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uantumpe-my.sharepoint.com/personal/grace_samaniego_pesqueraaltair_com/Documents/ADMINISTRACIÓN ALTAIR/ORDENES EXPRESS ALTAIR/BACK OFFICE E INTERESES/BACK OFFICE ALTAIR/04. ABRIL 2024/"/>
    </mc:Choice>
  </mc:AlternateContent>
  <xr:revisionPtr revIDLastSave="34" documentId="13_ncr:1_{B819017C-A2A1-4923-AC66-96EE3AB0F84A}" xr6:coauthVersionLast="47" xr6:coauthVersionMax="47" xr10:uidLastSave="{DA0C552C-2275-4E26-9496-3BDEC9EB5DA6}"/>
  <bookViews>
    <workbookView xWindow="-108" yWindow="-108" windowWidth="23256" windowHeight="12456" xr2:uid="{59492E92-6CFB-4DF3-9CAB-7D25932B6274}"/>
  </bookViews>
  <sheets>
    <sheet name="Hoja1" sheetId="14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14" l="1"/>
  <c r="K4" i="14"/>
  <c r="J4" i="14"/>
  <c r="I4" i="14"/>
  <c r="H4" i="14"/>
  <c r="G4" i="14"/>
  <c r="F4" i="14"/>
  <c r="E4" i="14"/>
  <c r="D4" i="14"/>
  <c r="C4" i="14"/>
</calcChain>
</file>

<file path=xl/sharedStrings.xml><?xml version="1.0" encoding="utf-8"?>
<sst xmlns="http://schemas.openxmlformats.org/spreadsheetml/2006/main" count="40" uniqueCount="17">
  <si>
    <t>EMPLEADOS</t>
  </si>
  <si>
    <t>Sueldo por Empresa (S/ inc BBSS)</t>
  </si>
  <si>
    <t>MES</t>
  </si>
  <si>
    <t>OFS</t>
  </si>
  <si>
    <t>OSF</t>
  </si>
  <si>
    <t>OMM</t>
  </si>
  <si>
    <t>ALTAIR</t>
  </si>
  <si>
    <t>FOODS</t>
  </si>
  <si>
    <t>PLX</t>
  </si>
  <si>
    <t>Total</t>
  </si>
  <si>
    <t>GERENTES US$</t>
  </si>
  <si>
    <t>Sueldo por Empresa (US$)</t>
  </si>
  <si>
    <t>GERENTES S/.</t>
  </si>
  <si>
    <t>TOTAL GENERAL S/</t>
  </si>
  <si>
    <t>BFP</t>
  </si>
  <si>
    <t>O CORP</t>
  </si>
  <si>
    <t>Colinas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</si>
</sst>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5"/>
      </patternFill>
    </fill>
    <fill>
      <patternFill patternType="solid">
        <fgColor rgb="FFB4C6E7"/>
        <bgColor rgb="FFFFFFFF"/>
      </patternFill>
    </fill>
    <fill>
      <patternFill patternType="solid">
        <fgColor rgb="FFE2EFDA"/>
        <bgColor rgb="FF000000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7">
    <xf numFmtId="0" fontId="0" fillId="0" borderId="0" xfId="0"/>
    <xf numFmtId="17" fontId="3" fillId="0" borderId="8" xfId="0" applyNumberFormat="1" applyFont="1" applyBorder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4" fillId="3" borderId="5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/>
    </xf>
    <xf numFmtId="0" fontId="4" fillId="3" borderId="9" xfId="1" applyFont="1" applyFill="1" applyBorder="1" applyAlignment="1">
      <alignment horizontal="center" vertical="center"/>
    </xf>
    <xf numFmtId="0" fontId="4" fillId="3" borderId="7" xfId="1" applyFont="1" applyFill="1" applyBorder="1" applyAlignment="1">
      <alignment horizontal="center" vertical="center"/>
    </xf>
    <xf numFmtId="164" fontId="2" fillId="0" borderId="8" xfId="0" applyNumberFormat="1" applyFont="1" applyBorder="1"/>
    <xf numFmtId="164" fontId="2" fillId="0" borderId="0" xfId="0" applyNumberFormat="1" applyFont="1"/>
    <xf numFmtId="0" fontId="3" fillId="4" borderId="0" xfId="0" applyFont="1" applyFill="1"/>
    <xf numFmtId="164" fontId="2" fillId="4" borderId="8" xfId="0" applyNumberFormat="1" applyFont="1" applyFill="1" applyBorder="1"/>
    <xf numFmtId="0" fontId="4" fillId="3" borderId="10" xfId="1" applyFont="1" applyFill="1" applyBorder="1" applyAlignment="1">
      <alignment horizontal="center" vertical="center"/>
    </xf>
    <xf numFmtId="164" fontId="5" fillId="0" borderId="8" xfId="0" applyNumberFormat="1" applyFont="1" applyBorder="1"/>
    <xf numFmtId="0" fontId="3" fillId="3" borderId="2" xfId="1" applyFont="1" applyFill="1" applyBorder="1" applyAlignment="1">
      <alignment horizontal="center"/>
    </xf>
    <xf numFmtId="0" fontId="3" fillId="3" borderId="3" xfId="1" applyFont="1" applyFill="1" applyBorder="1" applyAlignment="1">
      <alignment horizontal="center"/>
    </xf>
    <xf numFmtId="0" fontId="3" fillId="3" borderId="4" xfId="1" applyFont="1" applyFill="1" applyBorder="1" applyAlignment="1">
      <alignment horizontal="center"/>
    </xf>
  </cellXfs>
  <cellStyles count="2">
    <cellStyle name="60% - Énfasis2" xfId="1" builtinId="3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quantumpe-my.sharepoint.com/personal/veronica_solano_osf_pe/Documents/Escritorio/JUAN%20GARAYAR/Milagros%20Rufino/Back%20Office%202024/Back%20office%20abril%202024/Distribuci&#243;n%20por%20cobrar%20entre%20empresas.xlsx" TargetMode="External"/><Relationship Id="rId2" Type="http://schemas.microsoft.com/office/2019/04/relationships/externalLinkLongPath" Target="Distribuci&#243;n%20por%20cobrar%20entre%20empresas.xlsx?7D511C6D" TargetMode="External"/><Relationship Id="rId1" Type="http://schemas.openxmlformats.org/officeDocument/2006/relationships/externalLinkPath" Target="file:///\\7D511C6D\Distribuci&#243;n%20por%20cobrar%20entre%20empres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Tabla"/>
      <sheetName val="Sueldos"/>
      <sheetName val="Distribucion"/>
      <sheetName val="OSF"/>
      <sheetName val="Hoja1"/>
      <sheetName val="Resumen OSF "/>
      <sheetName val="Resumen OSF x cecos"/>
      <sheetName val="OFS"/>
      <sheetName val="FOODS"/>
      <sheetName val="PLX"/>
      <sheetName val="BF"/>
      <sheetName val="Altair"/>
    </sheetNames>
    <sheetDataSet>
      <sheetData sheetId="0"/>
      <sheetData sheetId="1"/>
      <sheetData sheetId="2"/>
      <sheetData sheetId="3">
        <row r="55">
          <cell r="AU55">
            <v>158069.8982007</v>
          </cell>
          <cell r="AV55">
            <v>53718.092393850013</v>
          </cell>
          <cell r="AW55">
            <v>7104.8672099999994</v>
          </cell>
          <cell r="AX55">
            <v>16614.166275899999</v>
          </cell>
          <cell r="AY55">
            <v>19348.964707499999</v>
          </cell>
          <cell r="AZ55">
            <v>9507.1695556499999</v>
          </cell>
          <cell r="BA55">
            <v>6032.1035137499994</v>
          </cell>
          <cell r="BB55">
            <v>119.91451814999999</v>
          </cell>
          <cell r="BC55">
            <v>868.18776750000006</v>
          </cell>
          <cell r="BD55">
            <v>271383.36414299998</v>
          </cell>
        </row>
        <row r="56">
          <cell r="AU56">
            <v>3400.0000000000005</v>
          </cell>
          <cell r="AV56">
            <v>600</v>
          </cell>
          <cell r="AW56">
            <v>250</v>
          </cell>
          <cell r="AX56">
            <v>250</v>
          </cell>
          <cell r="AY56">
            <v>500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5000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C3E96-D534-4808-A68D-D390E1EC09EA}">
  <dimension ref="B1:L15"/>
  <sheetViews>
    <sheetView tabSelected="1" workbookViewId="0">
      <selection activeCell="G18" sqref="G18"/>
    </sheetView>
  </sheetViews>
  <sheetFormatPr baseColWidth="10" defaultColWidth="11.5546875" defaultRowHeight="14.4" x14ac:dyDescent="0.3"/>
  <cols>
    <col min="1" max="1" width="5.109375" style="2" customWidth="1"/>
    <col min="2" max="2" width="19.88671875" style="2" customWidth="1"/>
    <col min="3" max="12" width="14" style="2" customWidth="1"/>
    <col min="13" max="16384" width="11.5546875" style="2"/>
  </cols>
  <sheetData>
    <row r="1" spans="2:12" ht="15" thickBot="1" x14ac:dyDescent="0.35"/>
    <row r="2" spans="2:12" ht="15" thickBot="1" x14ac:dyDescent="0.35">
      <c r="B2" s="3" t="s">
        <v>0</v>
      </c>
      <c r="C2" s="14" t="s">
        <v>1</v>
      </c>
      <c r="D2" s="15"/>
      <c r="E2" s="15"/>
      <c r="F2" s="15"/>
      <c r="G2" s="15"/>
      <c r="H2" s="15"/>
      <c r="I2" s="15"/>
      <c r="J2" s="15"/>
      <c r="K2" s="15"/>
      <c r="L2" s="16"/>
    </row>
    <row r="3" spans="2:12" x14ac:dyDescent="0.3">
      <c r="B3" s="4" t="s">
        <v>2</v>
      </c>
      <c r="C3" s="12" t="s">
        <v>4</v>
      </c>
      <c r="D3" s="12" t="s">
        <v>3</v>
      </c>
      <c r="E3" s="12" t="s">
        <v>6</v>
      </c>
      <c r="F3" s="12" t="s">
        <v>7</v>
      </c>
      <c r="G3" s="12" t="s">
        <v>8</v>
      </c>
      <c r="H3" s="12" t="s">
        <v>14</v>
      </c>
      <c r="I3" s="12" t="s">
        <v>5</v>
      </c>
      <c r="J3" s="12" t="s">
        <v>15</v>
      </c>
      <c r="K3" s="6" t="s">
        <v>16</v>
      </c>
      <c r="L3" s="7" t="s">
        <v>9</v>
      </c>
    </row>
    <row r="4" spans="2:12" x14ac:dyDescent="0.3">
      <c r="B4" s="1">
        <v>45383</v>
      </c>
      <c r="C4" s="13">
        <f>[1]OSF!AU55+[1]OSF!AU56</f>
        <v>161469.8982007</v>
      </c>
      <c r="D4" s="13">
        <f>[1]OSF!AV55+[1]OSF!AV56</f>
        <v>54318.092393850013</v>
      </c>
      <c r="E4" s="13">
        <f>[1]OSF!AW55+[1]OSF!AW56</f>
        <v>7354.8672099999994</v>
      </c>
      <c r="F4" s="13">
        <f>[1]OSF!AX55+[1]OSF!AX56</f>
        <v>16864.166275899999</v>
      </c>
      <c r="G4" s="13">
        <f>[1]OSF!AY55+[1]OSF!AY56</f>
        <v>19848.964707499999</v>
      </c>
      <c r="H4" s="13">
        <f>[1]OSF!AZ55+[1]OSF!AZ56</f>
        <v>9507.1695556499999</v>
      </c>
      <c r="I4" s="13">
        <f>[1]OSF!BA55+[1]OSF!BA56</f>
        <v>6032.1035137499994</v>
      </c>
      <c r="J4" s="13">
        <f>[1]OSF!BB55+[1]OSF!BB56</f>
        <v>119.91451814999999</v>
      </c>
      <c r="K4" s="13">
        <f>[1]OSF!BC55+[1]OSF!BC56</f>
        <v>868.18776750000006</v>
      </c>
      <c r="L4" s="13">
        <f>[1]OSF!BD55+[1]OSF!BD56</f>
        <v>276383.36414299998</v>
      </c>
    </row>
    <row r="5" spans="2:12" ht="15" thickBot="1" x14ac:dyDescent="0.35">
      <c r="C5" s="9"/>
      <c r="D5" s="9"/>
      <c r="E5" s="9"/>
      <c r="F5" s="9"/>
      <c r="G5" s="9"/>
      <c r="H5" s="9"/>
      <c r="I5" s="9"/>
      <c r="J5" s="9"/>
      <c r="K5" s="9"/>
      <c r="L5" s="9"/>
    </row>
    <row r="6" spans="2:12" ht="15" thickBot="1" x14ac:dyDescent="0.35">
      <c r="B6" s="3" t="s">
        <v>10</v>
      </c>
      <c r="C6" s="14" t="s">
        <v>11</v>
      </c>
      <c r="D6" s="15"/>
      <c r="E6" s="15"/>
      <c r="F6" s="15"/>
      <c r="G6" s="15"/>
      <c r="H6" s="15"/>
      <c r="I6" s="15"/>
      <c r="J6" s="15"/>
      <c r="K6" s="15"/>
      <c r="L6" s="16"/>
    </row>
    <row r="7" spans="2:12" x14ac:dyDescent="0.3">
      <c r="B7" s="4" t="s">
        <v>2</v>
      </c>
      <c r="C7" s="5" t="s">
        <v>4</v>
      </c>
      <c r="D7" s="5" t="s">
        <v>3</v>
      </c>
      <c r="E7" s="5" t="s">
        <v>6</v>
      </c>
      <c r="F7" s="5" t="s">
        <v>7</v>
      </c>
      <c r="G7" s="5" t="s">
        <v>8</v>
      </c>
      <c r="H7" s="5" t="s">
        <v>14</v>
      </c>
      <c r="I7" s="5" t="s">
        <v>5</v>
      </c>
      <c r="J7" s="5" t="s">
        <v>15</v>
      </c>
      <c r="K7" s="6" t="s">
        <v>16</v>
      </c>
      <c r="L7" s="7" t="s">
        <v>9</v>
      </c>
    </row>
    <row r="8" spans="2:12" x14ac:dyDescent="0.3">
      <c r="B8" s="1">
        <v>45383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</row>
    <row r="9" spans="2:12" ht="15" thickBot="1" x14ac:dyDescent="0.35"/>
    <row r="10" spans="2:12" ht="15" thickBot="1" x14ac:dyDescent="0.35">
      <c r="B10" s="3" t="s">
        <v>12</v>
      </c>
      <c r="C10" s="14" t="s">
        <v>1</v>
      </c>
      <c r="D10" s="15"/>
      <c r="E10" s="15"/>
      <c r="F10" s="15"/>
      <c r="G10" s="15"/>
      <c r="H10" s="15"/>
      <c r="I10" s="15"/>
      <c r="J10" s="15"/>
      <c r="K10" s="15"/>
      <c r="L10" s="16"/>
    </row>
    <row r="11" spans="2:12" x14ac:dyDescent="0.3">
      <c r="B11" s="4" t="s">
        <v>2</v>
      </c>
      <c r="C11" s="5" t="s">
        <v>4</v>
      </c>
      <c r="D11" s="5" t="s">
        <v>3</v>
      </c>
      <c r="E11" s="5" t="s">
        <v>6</v>
      </c>
      <c r="F11" s="5" t="s">
        <v>7</v>
      </c>
      <c r="G11" s="5" t="s">
        <v>8</v>
      </c>
      <c r="H11" s="5" t="s">
        <v>14</v>
      </c>
      <c r="I11" s="5" t="s">
        <v>5</v>
      </c>
      <c r="J11" s="5" t="s">
        <v>15</v>
      </c>
      <c r="K11" s="6" t="s">
        <v>16</v>
      </c>
      <c r="L11" s="7" t="s">
        <v>9</v>
      </c>
    </row>
    <row r="12" spans="2:12" x14ac:dyDescent="0.3">
      <c r="B12" s="1">
        <v>45383</v>
      </c>
      <c r="C12" s="8">
        <v>27933.346732500002</v>
      </c>
      <c r="D12" s="8">
        <v>956.15376750000007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28889.500500000002</v>
      </c>
    </row>
    <row r="14" spans="2:12" x14ac:dyDescent="0.3">
      <c r="B14" s="10" t="s">
        <v>13</v>
      </c>
      <c r="C14" s="11">
        <v>189403.24493320001</v>
      </c>
      <c r="D14" s="11">
        <v>55274.246161350013</v>
      </c>
      <c r="E14" s="11">
        <v>7354.8672100000003</v>
      </c>
      <c r="F14" s="11">
        <v>16864.166275899999</v>
      </c>
      <c r="G14" s="11">
        <v>19848.964707499999</v>
      </c>
      <c r="H14" s="11">
        <v>9507.1695556499999</v>
      </c>
      <c r="I14" s="11">
        <v>6032.1035137499994</v>
      </c>
      <c r="J14" s="11">
        <v>119.91451814999999</v>
      </c>
      <c r="K14" s="11">
        <v>868.18776750000006</v>
      </c>
      <c r="L14" s="11">
        <v>305272.86464300001</v>
      </c>
    </row>
    <row r="15" spans="2:12" x14ac:dyDescent="0.3">
      <c r="J15" s="9"/>
      <c r="K15" s="9"/>
    </row>
  </sheetData>
  <mergeCells count="3">
    <mergeCell ref="C2:L2"/>
    <mergeCell ref="C6:L6"/>
    <mergeCell ref="C10:L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Solano</dc:creator>
  <cp:lastModifiedBy>Grace Samaniego (ALT-PAI)</cp:lastModifiedBy>
  <dcterms:created xsi:type="dcterms:W3CDTF">2023-02-03T21:51:59Z</dcterms:created>
  <dcterms:modified xsi:type="dcterms:W3CDTF">2024-05-07T17:05:40Z</dcterms:modified>
</cp:coreProperties>
</file>