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A397FBBA-B39B-4324-A97F-5EAD83EAB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 l="1"/>
  <c r="F39" i="1" s="1"/>
  <c r="F40" i="1" s="1"/>
</calcChain>
</file>

<file path=xl/sharedStrings.xml><?xml version="1.0" encoding="utf-8"?>
<sst xmlns="http://schemas.openxmlformats.org/spreadsheetml/2006/main" count="80" uniqueCount="49">
  <si>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</si>
  <si>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</si>
  <si>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</si>
  <si>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</si>
  <si>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</si>
  <si>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</si>
  <si>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</si>
  <si>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>NOTA:  Los precios están establecidos en nuevos soles.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</si>
  <si>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</si>
  <si>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</si>
  <si>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</si>
  <si>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</si>
  <si>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</si>
  <si>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</si>
  <si>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</si>
  <si>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</si>
  <si>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</si>
  <si>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</si>
  <si>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</si>
  <si>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10</t>
  </si>
  <si>
    <t>MASCARILLA QUIRURGICA X50UND</t>
  </si>
  <si>
    <t>TOCAS  DESCARTABLES ENDO MEDIC CJAX100UN</t>
  </si>
  <si>
    <t>PAÑO SECATODO MULTIUSOS SCOTH BRITE C/M</t>
  </si>
  <si>
    <t>BALDE C/TRAPEADOR AUTOMATICO</t>
  </si>
  <si>
    <t>HIPOCLORITO CALCIO</t>
  </si>
  <si>
    <t>PAPEL HIGIENICO JUMBO BLANCO x 500 MT</t>
  </si>
  <si>
    <t>JABON LIQUIDO</t>
  </si>
  <si>
    <t>BOLSA PLAST NEGRA 28"X33" 75L 100UN</t>
  </si>
  <si>
    <t>BOLSA PLAST NEGRA 38"X57" 220L 100UN</t>
  </si>
  <si>
    <t>BOLSA PLAST NEGRA 20"X20" 25L 100UN </t>
  </si>
  <si>
    <t>GLL</t>
  </si>
  <si>
    <t>BX</t>
  </si>
  <si>
    <t>KGM</t>
  </si>
  <si>
    <t>RLL</t>
  </si>
  <si>
    <t>LT</t>
  </si>
  <si>
    <t>15</t>
  </si>
  <si>
    <t>01</t>
  </si>
  <si>
    <t>04</t>
  </si>
  <si>
    <t>45</t>
  </si>
  <si>
    <t>02</t>
  </si>
  <si>
    <t>06</t>
  </si>
  <si>
    <t>BG</t>
  </si>
  <si>
    <t>DETERGENTE INDUSTRIAL X 13.5 KG (SIN AROMA)</t>
  </si>
  <si>
    <t>Fecha: 06 de febrero del 2024</t>
  </si>
  <si>
    <t>QUITASARRO ECOLOGICO X 4 LT</t>
  </si>
  <si>
    <t>MASCARILLA QUIRURGICA X 50UND</t>
  </si>
  <si>
    <t>ESPONJA VERDE SCOTCH BRITE 3M X 15 UNID</t>
  </si>
  <si>
    <t>RECOGEDOR DE PLASTICO M/HUDE</t>
  </si>
  <si>
    <t>GUANTES QUIRURGICO ESTERILES T/7.5 X 50 UNID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</si>
</sst>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2"/>
  <sheetViews>
    <sheetView tabSelected="1" topLeftCell="A6" zoomScaleNormal="100" workbookViewId="0">
      <selection activeCell="B23" sqref="B23"/>
    </sheetView>
  </sheetViews>
  <sheetFormatPr baseColWidth="10" defaultColWidth="10.7109375" defaultRowHeight="15" x14ac:dyDescent="0.25"/>
  <cols>
    <col min="1" max="1" width="5.5703125" customWidth="1"/>
    <col min="2" max="2" width="53.710937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9</v>
      </c>
    </row>
    <row r="5" spans="1:6" ht="10.5" customHeight="1" x14ac:dyDescent="0.25">
      <c r="B5" s="17" t="s">
        <v>10</v>
      </c>
      <c r="C5" s="17"/>
      <c r="D5" s="17"/>
      <c r="E5" s="17"/>
      <c r="F5" s="17"/>
    </row>
    <row r="6" spans="1:6" ht="10.5" customHeight="1" x14ac:dyDescent="0.25">
      <c r="B6" s="17" t="s">
        <v>11</v>
      </c>
      <c r="C6" s="17"/>
      <c r="D6" s="17"/>
      <c r="E6" s="17"/>
      <c r="F6" s="17"/>
    </row>
    <row r="7" spans="1:6" ht="10.5" customHeight="1" x14ac:dyDescent="0.25">
      <c r="B7" s="17" t="s">
        <v>12</v>
      </c>
      <c r="C7" s="17"/>
      <c r="D7" s="17"/>
      <c r="E7" s="17"/>
      <c r="F7" s="17"/>
    </row>
    <row r="8" spans="1:6" ht="7.5" customHeight="1" x14ac:dyDescent="0.25"/>
    <row r="9" spans="1:6" ht="12.75" customHeight="1" x14ac:dyDescent="0.25">
      <c r="B9" t="s">
        <v>13</v>
      </c>
      <c r="D9" t="s">
        <v>43</v>
      </c>
    </row>
    <row r="10" spans="1:6" ht="13.5" customHeight="1" x14ac:dyDescent="0.25">
      <c r="B10" t="s">
        <v>16</v>
      </c>
      <c r="D10" t="s">
        <v>15</v>
      </c>
    </row>
    <row r="11" spans="1:6" ht="8.25" customHeight="1" x14ac:dyDescent="0.25"/>
    <row r="12" spans="1:6" ht="17.25" customHeight="1" x14ac:dyDescent="0.3">
      <c r="B12" s="1" t="s">
        <v>8</v>
      </c>
    </row>
    <row r="13" spans="1:6" ht="17.25" customHeight="1" x14ac:dyDescent="0.3">
      <c r="B13" s="6"/>
    </row>
    <row r="14" spans="1:6" ht="6" customHeight="1" x14ac:dyDescent="0.25">
      <c r="E14" t="s">
        <v>15</v>
      </c>
    </row>
    <row r="15" spans="1:6" ht="15" customHeight="1" x14ac:dyDescent="0.3">
      <c r="B15" s="16" t="s">
        <v>17</v>
      </c>
      <c r="C15" s="16"/>
      <c r="D15" s="16"/>
      <c r="E15" s="16"/>
    </row>
    <row r="16" spans="1:6" ht="7.5" customHeight="1" x14ac:dyDescent="0.25"/>
    <row r="17" spans="2:6" ht="15" customHeight="1" x14ac:dyDescent="0.25">
      <c r="B17" s="19" t="s">
        <v>0</v>
      </c>
      <c r="C17" s="18" t="s">
        <v>1</v>
      </c>
      <c r="D17" s="8" t="s">
        <v>14</v>
      </c>
      <c r="E17" s="8" t="s">
        <v>2</v>
      </c>
      <c r="F17" s="8" t="s">
        <v>3</v>
      </c>
    </row>
    <row r="18" spans="2:6" ht="15" customHeight="1" x14ac:dyDescent="0.25">
      <c r="B18" s="20" t="s">
        <v>44</v>
      </c>
      <c r="C18" s="11" t="s">
        <v>30</v>
      </c>
      <c r="D18" s="9" t="s">
        <v>35</v>
      </c>
      <c r="E18" s="12">
        <v>12.5</v>
      </c>
      <c r="F18" s="7">
        <f t="shared" ref="F18:F37" si="0">E18*D18</f>
        <v>187.5</v>
      </c>
    </row>
    <row r="19" spans="2:6" ht="15" customHeight="1" x14ac:dyDescent="0.25">
      <c r="B19" s="20" t="s">
        <v>45</v>
      </c>
      <c r="C19" s="11" t="s">
        <v>31</v>
      </c>
      <c r="D19" s="9" t="s">
        <v>36</v>
      </c>
      <c r="E19" s="12">
        <v>7.5</v>
      </c>
      <c r="F19" s="7">
        <f t="shared" si="0"/>
        <v>7.5</v>
      </c>
    </row>
    <row r="20" spans="2:6" ht="15" customHeight="1" x14ac:dyDescent="0.25">
      <c r="B20" s="20" t="s">
        <v>46</v>
      </c>
      <c r="C20" s="11" t="s">
        <v>31</v>
      </c>
      <c r="D20" s="9" t="s">
        <v>36</v>
      </c>
      <c r="E20" s="12">
        <v>18.5</v>
      </c>
      <c r="F20" s="7">
        <f t="shared" si="0"/>
        <v>18.5</v>
      </c>
    </row>
    <row r="21" spans="2:6" ht="15" customHeight="1" x14ac:dyDescent="0.25">
      <c r="B21" s="20" t="s">
        <v>21</v>
      </c>
      <c r="C21" s="11" t="s">
        <v>18</v>
      </c>
      <c r="D21" s="9" t="s">
        <v>36</v>
      </c>
      <c r="E21" s="12">
        <v>11</v>
      </c>
      <c r="F21" s="7">
        <f t="shared" si="0"/>
        <v>11</v>
      </c>
    </row>
    <row r="22" spans="2:6" ht="15" customHeight="1" x14ac:dyDescent="0.25">
      <c r="B22" s="20" t="s">
        <v>48</v>
      </c>
      <c r="C22" s="11" t="s">
        <v>31</v>
      </c>
      <c r="D22" s="9" t="s">
        <v>36</v>
      </c>
      <c r="E22" s="12">
        <v>78</v>
      </c>
      <c r="F22" s="7">
        <f t="shared" si="0"/>
        <v>78</v>
      </c>
    </row>
    <row r="23" spans="2:6" ht="15" customHeight="1" x14ac:dyDescent="0.25">
      <c r="B23" s="20" t="s">
        <v>22</v>
      </c>
      <c r="C23" s="11" t="s">
        <v>18</v>
      </c>
      <c r="D23" s="9" t="s">
        <v>37</v>
      </c>
      <c r="E23" s="12">
        <v>1.7</v>
      </c>
      <c r="F23" s="7">
        <f t="shared" si="0"/>
        <v>6.8</v>
      </c>
    </row>
    <row r="24" spans="2:6" ht="15" customHeight="1" x14ac:dyDescent="0.25">
      <c r="B24" s="20" t="s">
        <v>23</v>
      </c>
      <c r="C24" s="11" t="s">
        <v>18</v>
      </c>
      <c r="D24" s="9" t="s">
        <v>36</v>
      </c>
      <c r="E24" s="12">
        <v>48</v>
      </c>
      <c r="F24" s="7">
        <f t="shared" si="0"/>
        <v>48</v>
      </c>
    </row>
    <row r="25" spans="2:6" ht="15" customHeight="1" x14ac:dyDescent="0.25">
      <c r="B25" s="20" t="s">
        <v>20</v>
      </c>
      <c r="C25" s="11" t="s">
        <v>31</v>
      </c>
      <c r="D25" s="9" t="s">
        <v>36</v>
      </c>
      <c r="E25" s="12">
        <v>7.5</v>
      </c>
      <c r="F25" s="7">
        <f t="shared" si="0"/>
        <v>7.5</v>
      </c>
    </row>
    <row r="26" spans="2:6" ht="15" customHeight="1" x14ac:dyDescent="0.25">
      <c r="B26" s="21" t="s">
        <v>42</v>
      </c>
      <c r="C26" s="11" t="s">
        <v>41</v>
      </c>
      <c r="D26" s="9" t="s">
        <v>36</v>
      </c>
      <c r="E26" s="12">
        <v>78</v>
      </c>
      <c r="F26" s="7">
        <f t="shared" si="0"/>
        <v>78</v>
      </c>
    </row>
    <row r="27" spans="2:6" ht="15" customHeight="1" x14ac:dyDescent="0.25">
      <c r="B27" s="20" t="s">
        <v>24</v>
      </c>
      <c r="C27" s="11" t="s">
        <v>32</v>
      </c>
      <c r="D27" s="9" t="s">
        <v>38</v>
      </c>
      <c r="E27" s="12">
        <v>18.2</v>
      </c>
      <c r="F27" s="7">
        <f t="shared" si="0"/>
        <v>819</v>
      </c>
    </row>
    <row r="28" spans="2:6" ht="15" customHeight="1" x14ac:dyDescent="0.25">
      <c r="B28" s="20" t="s">
        <v>46</v>
      </c>
      <c r="C28" s="11" t="s">
        <v>31</v>
      </c>
      <c r="D28" s="9" t="s">
        <v>19</v>
      </c>
      <c r="E28" s="12">
        <v>18.5</v>
      </c>
      <c r="F28" s="7">
        <f t="shared" si="0"/>
        <v>185</v>
      </c>
    </row>
    <row r="29" spans="2:6" ht="15" customHeight="1" x14ac:dyDescent="0.25">
      <c r="B29" s="20" t="s">
        <v>47</v>
      </c>
      <c r="C29" s="11" t="s">
        <v>18</v>
      </c>
      <c r="D29" s="9" t="s">
        <v>39</v>
      </c>
      <c r="E29" s="12">
        <v>7.5</v>
      </c>
      <c r="F29" s="7">
        <f t="shared" si="0"/>
        <v>15</v>
      </c>
    </row>
    <row r="30" spans="2:6" ht="15" customHeight="1" x14ac:dyDescent="0.25">
      <c r="B30" s="20" t="s">
        <v>21</v>
      </c>
      <c r="C30" s="11" t="s">
        <v>31</v>
      </c>
      <c r="D30" s="9" t="s">
        <v>36</v>
      </c>
      <c r="E30" s="12">
        <v>11</v>
      </c>
      <c r="F30" s="7">
        <f t="shared" si="0"/>
        <v>11</v>
      </c>
    </row>
    <row r="31" spans="2:6" ht="15" customHeight="1" x14ac:dyDescent="0.25">
      <c r="B31" s="20" t="s">
        <v>48</v>
      </c>
      <c r="C31" s="11" t="s">
        <v>31</v>
      </c>
      <c r="D31" s="9" t="s">
        <v>36</v>
      </c>
      <c r="E31" s="12">
        <v>78</v>
      </c>
      <c r="F31" s="7">
        <f t="shared" si="0"/>
        <v>78</v>
      </c>
    </row>
    <row r="32" spans="2:6" ht="15" customHeight="1" x14ac:dyDescent="0.25">
      <c r="B32" s="20" t="s">
        <v>23</v>
      </c>
      <c r="C32" s="11" t="s">
        <v>18</v>
      </c>
      <c r="D32" s="9" t="s">
        <v>39</v>
      </c>
      <c r="E32" s="12">
        <v>48</v>
      </c>
      <c r="F32" s="7">
        <f t="shared" si="0"/>
        <v>96</v>
      </c>
    </row>
    <row r="33" spans="2:13" ht="15" customHeight="1" x14ac:dyDescent="0.25">
      <c r="B33" s="20" t="s">
        <v>25</v>
      </c>
      <c r="C33" s="11" t="s">
        <v>33</v>
      </c>
      <c r="D33" s="9" t="s">
        <v>40</v>
      </c>
      <c r="E33" s="12">
        <v>10.8</v>
      </c>
      <c r="F33" s="7">
        <f t="shared" si="0"/>
        <v>64.800000000000011</v>
      </c>
    </row>
    <row r="34" spans="2:13" ht="15" customHeight="1" x14ac:dyDescent="0.25">
      <c r="B34" s="20" t="s">
        <v>26</v>
      </c>
      <c r="C34" s="11" t="s">
        <v>34</v>
      </c>
      <c r="D34" s="9" t="s">
        <v>37</v>
      </c>
      <c r="E34" s="12">
        <v>4.5</v>
      </c>
      <c r="F34" s="7">
        <f t="shared" si="0"/>
        <v>18</v>
      </c>
    </row>
    <row r="35" spans="2:13" ht="15" customHeight="1" x14ac:dyDescent="0.25">
      <c r="B35" s="20" t="s">
        <v>27</v>
      </c>
      <c r="C35" s="11" t="s">
        <v>18</v>
      </c>
      <c r="D35" s="9" t="s">
        <v>39</v>
      </c>
      <c r="E35" s="12">
        <v>0.28000000000000003</v>
      </c>
      <c r="F35" s="7">
        <f t="shared" si="0"/>
        <v>0.56000000000000005</v>
      </c>
    </row>
    <row r="36" spans="2:13" ht="15" customHeight="1" x14ac:dyDescent="0.25">
      <c r="B36" s="20" t="s">
        <v>28</v>
      </c>
      <c r="C36" s="11" t="s">
        <v>18</v>
      </c>
      <c r="D36" s="9" t="s">
        <v>36</v>
      </c>
      <c r="E36" s="12">
        <v>0.44</v>
      </c>
      <c r="F36" s="7">
        <f t="shared" si="0"/>
        <v>0.44</v>
      </c>
    </row>
    <row r="37" spans="2:13" ht="15" customHeight="1" x14ac:dyDescent="0.25">
      <c r="B37" s="20" t="s">
        <v>29</v>
      </c>
      <c r="C37" s="11" t="s">
        <v>18</v>
      </c>
      <c r="D37" s="9" t="s">
        <v>36</v>
      </c>
      <c r="E37" s="12">
        <v>0.16</v>
      </c>
      <c r="F37" s="7">
        <f t="shared" si="0"/>
        <v>0.16</v>
      </c>
    </row>
    <row r="38" spans="2:13" ht="14.25" customHeight="1" x14ac:dyDescent="0.25">
      <c r="E38" s="14" t="s">
        <v>4</v>
      </c>
      <c r="F38" s="15">
        <f>SUM(F18:F37)</f>
        <v>1730.76</v>
      </c>
      <c r="H38" s="2"/>
      <c r="I38" s="3"/>
      <c r="J38" s="3"/>
      <c r="K38" s="3"/>
      <c r="M38" s="4"/>
    </row>
    <row r="39" spans="2:13" ht="14.25" customHeight="1" x14ac:dyDescent="0.25">
      <c r="E39" s="10" t="s">
        <v>5</v>
      </c>
      <c r="F39" s="13">
        <f>F38*0.18</f>
        <v>311.53679999999997</v>
      </c>
      <c r="I39" s="3"/>
      <c r="J39" s="3"/>
      <c r="K39" s="3"/>
      <c r="M39" s="4"/>
    </row>
    <row r="40" spans="2:13" ht="14.25" customHeight="1" x14ac:dyDescent="0.25">
      <c r="E40" s="10" t="s">
        <v>6</v>
      </c>
      <c r="F40" s="13">
        <f>F38+F39</f>
        <v>2042.2968000000001</v>
      </c>
      <c r="I40" s="3"/>
      <c r="J40" s="3"/>
      <c r="K40" s="3"/>
      <c r="L40" s="3"/>
      <c r="M40" s="5"/>
    </row>
    <row r="42" spans="2:13" x14ac:dyDescent="0.25">
      <c r="B42" t="s">
        <v>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2024-02-06T22:04:16Z</dcterms:modified>
</cp:coreProperties>
</file>