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cuments\OCEANO SEAFOOD 2025\AGROMAR\"/>
    </mc:Choice>
  </mc:AlternateContent>
  <bookViews>
    <workbookView xWindow="0" yWindow="0" windowWidth="20490" windowHeight="7650"/>
  </bookViews>
  <sheets>
    <sheet name="AGROMAR AL 27.11" sheetId="1" r:id="rId1"/>
  </sheets>
  <definedNames>
    <definedName name="_xlnm.Print_Area" localSheetId="0">'AGROMAR AL 27.11'!$A$1:$N$72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71" i="1" l="1"/>
  <c r="J71" i="1" l="1"/>
</calcChain>
</file>

<file path=xl/sharedStrings.xml><?xml version="1.0" encoding="utf-8"?>
<sst xmlns="http://schemas.openxmlformats.org/spreadsheetml/2006/main" count="219" uniqueCount="53">
  <si>
    <t>TIPO DE SERVICIO</t>
  </si>
  <si>
    <t>DESCRIPCION</t>
  </si>
  <si>
    <t>PESO
TM</t>
  </si>
  <si>
    <t>PROVEEDOR</t>
  </si>
  <si>
    <t>CONTRATO
EXPO</t>
  </si>
  <si>
    <t>ESTIBA PARA EMBARQUE DE EXPORTACION</t>
  </si>
  <si>
    <t>ETIQUETADO PARA EMBARQUE DE EXPORTACION</t>
  </si>
  <si>
    <t>SERVICIO DE ESTIBA PPTT CONGELADO</t>
  </si>
  <si>
    <t>SERVICIO DE ETIQUETADO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</si>
  <si>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</si>
  <si>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</si>
  <si>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</si>
  <si>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</si>
  <si>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</si>
  <si>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</si>
  <si>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</si>
  <si>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</si>
  <si>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P-298-25 A (1)</t>
  </si>
  <si>
    <t>P-298-25 A (2)</t>
  </si>
  <si>
    <t>P-294-25</t>
  </si>
  <si>
    <t>P-262-25</t>
  </si>
  <si>
    <t>P-299-25</t>
  </si>
  <si>
    <t>P-304-25</t>
  </si>
  <si>
    <t>P-298-25 B (1)</t>
  </si>
  <si>
    <t>P-298-25 B (2)</t>
  </si>
  <si>
    <t>P-302-25 B</t>
  </si>
  <si>
    <t>P-302-25 A (1)</t>
  </si>
  <si>
    <t>P-302-25 A (2)</t>
  </si>
  <si>
    <t>P-303-25</t>
  </si>
  <si>
    <t>P-289-25 G (1)</t>
  </si>
  <si>
    <t>P-289-25 G (2)</t>
  </si>
  <si>
    <t>P-289-25 G (3)</t>
  </si>
  <si>
    <t>P-290-25 J</t>
  </si>
  <si>
    <t>P-289-25 G (4)</t>
  </si>
  <si>
    <t>P-290-25 K</t>
  </si>
  <si>
    <t>P-290-25 H</t>
  </si>
  <si>
    <t>P-290-25 L</t>
  </si>
  <si>
    <t>P-290-25 M</t>
  </si>
  <si>
    <t>P-290-25 I</t>
  </si>
  <si>
    <t>P-290-25 N</t>
  </si>
  <si>
    <t>P-290-25 O</t>
  </si>
  <si>
    <t>P-290-25 B</t>
  </si>
  <si>
    <t>P-290-25 A</t>
  </si>
  <si>
    <t>P-290-25 C</t>
  </si>
  <si>
    <t>P-290-25 D</t>
  </si>
  <si>
    <t>P-290-25 E</t>
  </si>
  <si>
    <t>P-290-25 G</t>
  </si>
  <si>
    <t>P-296-25</t>
  </si>
  <si>
    <t>P-309-25 (1)</t>
  </si>
  <si>
    <t>P-309-25 (2)</t>
  </si>
  <si>
    <t>P-315-25</t>
  </si>
  <si>
    <t>CORPORACION 
AGROMAR
RAMIREZ 
QUISPE
S.A.C.</t>
  </si>
  <si>
    <t>11-2025-0203-230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</si>
</sst>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\ * #,##0.00_-;\-&quot;S/&quot;\ * #,##0.00_-;_-&quot;S/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72"/>
  <sheetViews>
    <sheetView tabSelected="1" view="pageBreakPreview" zoomScale="80" zoomScaleNormal="90" zoomScaleSheetLayoutView="80" workbookViewId="0">
      <selection activeCell="J71" sqref="J71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19.5703125" style="7" customWidth="1"/>
    <col min="5" max="5" width="11.42578125" style="7"/>
    <col min="6" max="6" width="44.42578125" style="2" customWidth="1"/>
    <col min="7" max="7" width="49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9</v>
      </c>
      <c r="C2" s="1" t="s">
        <v>14</v>
      </c>
      <c r="D2" s="1" t="s">
        <v>4</v>
      </c>
      <c r="E2" s="1" t="s">
        <v>10</v>
      </c>
      <c r="F2" s="1" t="s">
        <v>0</v>
      </c>
      <c r="G2" s="1" t="s">
        <v>1</v>
      </c>
      <c r="H2" s="1" t="s">
        <v>2</v>
      </c>
      <c r="I2" s="1" t="s">
        <v>12</v>
      </c>
      <c r="J2" s="1" t="s">
        <v>13</v>
      </c>
      <c r="K2" s="1" t="s">
        <v>3</v>
      </c>
      <c r="L2" s="1" t="s">
        <v>11</v>
      </c>
      <c r="M2" s="1" t="s">
        <v>16</v>
      </c>
      <c r="N2" s="1" t="s">
        <v>15</v>
      </c>
    </row>
    <row r="3" spans="2:14" x14ac:dyDescent="0.25">
      <c r="B3" s="6">
        <v>1</v>
      </c>
      <c r="C3" s="3">
        <v>45981</v>
      </c>
      <c r="D3" s="6" t="s">
        <v>17</v>
      </c>
      <c r="E3" s="6">
        <v>187000306</v>
      </c>
      <c r="F3" s="4" t="s">
        <v>7</v>
      </c>
      <c r="G3" s="4" t="s">
        <v>5</v>
      </c>
      <c r="H3" s="5">
        <v>27</v>
      </c>
      <c r="I3" s="8">
        <v>25</v>
      </c>
      <c r="J3" s="10">
        <f t="shared" ref="J3:J6" si="0">+H3*I3</f>
        <v>675</v>
      </c>
      <c r="K3" s="16" t="s">
        <v>51</v>
      </c>
      <c r="L3" s="15" t="s">
        <v>52</v>
      </c>
      <c r="M3" s="15"/>
      <c r="N3" s="15"/>
    </row>
    <row r="4" spans="2:14" x14ac:dyDescent="0.25">
      <c r="B4" s="6">
        <v>2</v>
      </c>
      <c r="C4" s="3">
        <v>45981</v>
      </c>
      <c r="D4" s="6" t="s">
        <v>17</v>
      </c>
      <c r="E4" s="6">
        <v>187000304</v>
      </c>
      <c r="F4" s="4" t="s">
        <v>8</v>
      </c>
      <c r="G4" s="4" t="s">
        <v>6</v>
      </c>
      <c r="H4" s="5">
        <v>27</v>
      </c>
      <c r="I4" s="8">
        <v>5</v>
      </c>
      <c r="J4" s="10">
        <f t="shared" si="0"/>
        <v>135</v>
      </c>
      <c r="K4" s="16"/>
      <c r="L4" s="15"/>
      <c r="M4" s="15"/>
      <c r="N4" s="15"/>
    </row>
    <row r="5" spans="2:14" x14ac:dyDescent="0.25">
      <c r="B5" s="6">
        <v>3</v>
      </c>
      <c r="C5" s="3">
        <v>45981</v>
      </c>
      <c r="D5" s="6" t="s">
        <v>18</v>
      </c>
      <c r="E5" s="6">
        <v>187000306</v>
      </c>
      <c r="F5" s="4" t="s">
        <v>7</v>
      </c>
      <c r="G5" s="4" t="s">
        <v>5</v>
      </c>
      <c r="H5" s="5">
        <v>27</v>
      </c>
      <c r="I5" s="8">
        <v>25</v>
      </c>
      <c r="J5" s="10">
        <f t="shared" si="0"/>
        <v>675</v>
      </c>
      <c r="K5" s="16"/>
      <c r="L5" s="15"/>
      <c r="M5" s="15"/>
      <c r="N5" s="15"/>
    </row>
    <row r="6" spans="2:14" x14ac:dyDescent="0.25">
      <c r="B6" s="14">
        <v>4</v>
      </c>
      <c r="C6" s="3">
        <v>45981</v>
      </c>
      <c r="D6" s="6" t="s">
        <v>18</v>
      </c>
      <c r="E6" s="6">
        <v>187000304</v>
      </c>
      <c r="F6" s="4" t="s">
        <v>8</v>
      </c>
      <c r="G6" s="4" t="s">
        <v>6</v>
      </c>
      <c r="H6" s="5">
        <v>27</v>
      </c>
      <c r="I6" s="8">
        <v>5</v>
      </c>
      <c r="J6" s="10">
        <f t="shared" si="0"/>
        <v>135</v>
      </c>
      <c r="K6" s="16"/>
      <c r="L6" s="15"/>
      <c r="M6" s="15"/>
      <c r="N6" s="15"/>
    </row>
    <row r="7" spans="2:14" x14ac:dyDescent="0.25">
      <c r="B7" s="14">
        <v>5</v>
      </c>
      <c r="C7" s="3">
        <v>45981</v>
      </c>
      <c r="D7" s="6" t="s">
        <v>19</v>
      </c>
      <c r="E7" s="6">
        <v>187000306</v>
      </c>
      <c r="F7" s="4" t="s">
        <v>7</v>
      </c>
      <c r="G7" s="4" t="s">
        <v>5</v>
      </c>
      <c r="H7" s="5">
        <v>24.4</v>
      </c>
      <c r="I7" s="8">
        <v>25</v>
      </c>
      <c r="J7" s="10">
        <f t="shared" ref="J7:J8" si="1">+H7*I7</f>
        <v>610</v>
      </c>
      <c r="K7" s="16"/>
      <c r="L7" s="15"/>
      <c r="M7" s="15"/>
      <c r="N7" s="15"/>
    </row>
    <row r="8" spans="2:14" x14ac:dyDescent="0.25">
      <c r="B8" s="14">
        <v>6</v>
      </c>
      <c r="C8" s="3">
        <v>45981</v>
      </c>
      <c r="D8" s="6" t="s">
        <v>19</v>
      </c>
      <c r="E8" s="6">
        <v>187000304</v>
      </c>
      <c r="F8" s="4" t="s">
        <v>8</v>
      </c>
      <c r="G8" s="4" t="s">
        <v>6</v>
      </c>
      <c r="H8" s="5">
        <v>24.4</v>
      </c>
      <c r="I8" s="8">
        <v>5</v>
      </c>
      <c r="J8" s="10">
        <f t="shared" si="1"/>
        <v>122</v>
      </c>
      <c r="K8" s="16"/>
      <c r="L8" s="15"/>
      <c r="M8" s="15"/>
      <c r="N8" s="15"/>
    </row>
    <row r="9" spans="2:14" x14ac:dyDescent="0.25">
      <c r="B9" s="14">
        <v>7</v>
      </c>
      <c r="C9" s="3">
        <v>45981</v>
      </c>
      <c r="D9" s="6" t="s">
        <v>20</v>
      </c>
      <c r="E9" s="6">
        <v>187000306</v>
      </c>
      <c r="F9" s="4" t="s">
        <v>7</v>
      </c>
      <c r="G9" s="4" t="s">
        <v>5</v>
      </c>
      <c r="H9" s="5">
        <v>26.88</v>
      </c>
      <c r="I9" s="8">
        <v>25</v>
      </c>
      <c r="J9" s="10">
        <f t="shared" ref="J9:J10" si="2">+H9*I9</f>
        <v>672</v>
      </c>
      <c r="K9" s="16"/>
      <c r="L9" s="15"/>
      <c r="M9" s="15"/>
      <c r="N9" s="15"/>
    </row>
    <row r="10" spans="2:14" x14ac:dyDescent="0.25">
      <c r="B10" s="14">
        <v>8</v>
      </c>
      <c r="C10" s="3">
        <v>45981</v>
      </c>
      <c r="D10" s="6" t="s">
        <v>20</v>
      </c>
      <c r="E10" s="6">
        <v>187000304</v>
      </c>
      <c r="F10" s="4" t="s">
        <v>8</v>
      </c>
      <c r="G10" s="4" t="s">
        <v>6</v>
      </c>
      <c r="H10" s="5">
        <v>26.88</v>
      </c>
      <c r="I10" s="8">
        <v>5</v>
      </c>
      <c r="J10" s="10">
        <f t="shared" si="2"/>
        <v>134.4</v>
      </c>
      <c r="K10" s="16"/>
      <c r="L10" s="15"/>
      <c r="M10" s="15"/>
      <c r="N10" s="15"/>
    </row>
    <row r="11" spans="2:14" x14ac:dyDescent="0.25">
      <c r="B11" s="14">
        <v>9</v>
      </c>
      <c r="C11" s="3">
        <v>45982</v>
      </c>
      <c r="D11" s="6" t="s">
        <v>21</v>
      </c>
      <c r="E11" s="6">
        <v>187000306</v>
      </c>
      <c r="F11" s="4" t="s">
        <v>7</v>
      </c>
      <c r="G11" s="4" t="s">
        <v>5</v>
      </c>
      <c r="H11" s="5">
        <v>27</v>
      </c>
      <c r="I11" s="8">
        <v>25</v>
      </c>
      <c r="J11" s="10">
        <f t="shared" ref="J11:J18" si="3">+H11*I11</f>
        <v>675</v>
      </c>
      <c r="K11" s="16"/>
      <c r="L11" s="15"/>
      <c r="M11" s="15"/>
      <c r="N11" s="15"/>
    </row>
    <row r="12" spans="2:14" x14ac:dyDescent="0.25">
      <c r="B12" s="14">
        <v>10</v>
      </c>
      <c r="C12" s="3">
        <v>45982</v>
      </c>
      <c r="D12" s="6" t="s">
        <v>21</v>
      </c>
      <c r="E12" s="6">
        <v>187000304</v>
      </c>
      <c r="F12" s="4" t="s">
        <v>8</v>
      </c>
      <c r="G12" s="4" t="s">
        <v>6</v>
      </c>
      <c r="H12" s="5">
        <v>27</v>
      </c>
      <c r="I12" s="8">
        <v>5</v>
      </c>
      <c r="J12" s="10">
        <f t="shared" si="3"/>
        <v>135</v>
      </c>
      <c r="K12" s="16"/>
      <c r="L12" s="15"/>
      <c r="M12" s="15"/>
      <c r="N12" s="15"/>
    </row>
    <row r="13" spans="2:14" x14ac:dyDescent="0.25">
      <c r="B13" s="14">
        <v>11</v>
      </c>
      <c r="C13" s="3">
        <v>45982</v>
      </c>
      <c r="D13" s="6" t="s">
        <v>22</v>
      </c>
      <c r="E13" s="6">
        <v>187000306</v>
      </c>
      <c r="F13" s="4" t="s">
        <v>7</v>
      </c>
      <c r="G13" s="4" t="s">
        <v>5</v>
      </c>
      <c r="H13" s="5">
        <v>27</v>
      </c>
      <c r="I13" s="8">
        <v>25</v>
      </c>
      <c r="J13" s="10">
        <f t="shared" si="3"/>
        <v>675</v>
      </c>
      <c r="K13" s="16"/>
      <c r="L13" s="15"/>
      <c r="M13" s="15"/>
      <c r="N13" s="15"/>
    </row>
    <row r="14" spans="2:14" x14ac:dyDescent="0.25">
      <c r="B14" s="14">
        <v>12</v>
      </c>
      <c r="C14" s="3">
        <v>45982</v>
      </c>
      <c r="D14" s="6" t="s">
        <v>22</v>
      </c>
      <c r="E14" s="6">
        <v>187000304</v>
      </c>
      <c r="F14" s="4" t="s">
        <v>8</v>
      </c>
      <c r="G14" s="4" t="s">
        <v>6</v>
      </c>
      <c r="H14" s="5">
        <v>27</v>
      </c>
      <c r="I14" s="8">
        <v>5</v>
      </c>
      <c r="J14" s="10">
        <f t="shared" si="3"/>
        <v>135</v>
      </c>
      <c r="K14" s="16"/>
      <c r="L14" s="15"/>
      <c r="M14" s="15"/>
      <c r="N14" s="15"/>
    </row>
    <row r="15" spans="2:14" x14ac:dyDescent="0.25">
      <c r="B15" s="14">
        <v>13</v>
      </c>
      <c r="C15" s="3">
        <v>45982</v>
      </c>
      <c r="D15" s="6" t="s">
        <v>23</v>
      </c>
      <c r="E15" s="6">
        <v>187000306</v>
      </c>
      <c r="F15" s="4" t="s">
        <v>7</v>
      </c>
      <c r="G15" s="4" t="s">
        <v>5</v>
      </c>
      <c r="H15" s="5">
        <v>27</v>
      </c>
      <c r="I15" s="8">
        <v>25</v>
      </c>
      <c r="J15" s="10">
        <f t="shared" si="3"/>
        <v>675</v>
      </c>
      <c r="K15" s="16"/>
      <c r="L15" s="15"/>
      <c r="M15" s="15"/>
      <c r="N15" s="15"/>
    </row>
    <row r="16" spans="2:14" x14ac:dyDescent="0.25">
      <c r="B16" s="14">
        <v>14</v>
      </c>
      <c r="C16" s="3">
        <v>45982</v>
      </c>
      <c r="D16" s="6" t="s">
        <v>23</v>
      </c>
      <c r="E16" s="6">
        <v>187000304</v>
      </c>
      <c r="F16" s="4" t="s">
        <v>8</v>
      </c>
      <c r="G16" s="4" t="s">
        <v>6</v>
      </c>
      <c r="H16" s="5">
        <v>27</v>
      </c>
      <c r="I16" s="8">
        <v>5</v>
      </c>
      <c r="J16" s="10">
        <f t="shared" si="3"/>
        <v>135</v>
      </c>
      <c r="K16" s="16"/>
      <c r="L16" s="15"/>
      <c r="M16" s="15"/>
      <c r="N16" s="15"/>
    </row>
    <row r="17" spans="2:14" x14ac:dyDescent="0.25">
      <c r="B17" s="14">
        <v>15</v>
      </c>
      <c r="C17" s="3">
        <v>45982</v>
      </c>
      <c r="D17" s="6" t="s">
        <v>24</v>
      </c>
      <c r="E17" s="6">
        <v>187000306</v>
      </c>
      <c r="F17" s="4" t="s">
        <v>7</v>
      </c>
      <c r="G17" s="4" t="s">
        <v>5</v>
      </c>
      <c r="H17" s="5">
        <v>27</v>
      </c>
      <c r="I17" s="8">
        <v>25</v>
      </c>
      <c r="J17" s="10">
        <f t="shared" si="3"/>
        <v>675</v>
      </c>
      <c r="K17" s="16"/>
      <c r="L17" s="15"/>
      <c r="M17" s="15"/>
      <c r="N17" s="15"/>
    </row>
    <row r="18" spans="2:14" x14ac:dyDescent="0.25">
      <c r="B18" s="14">
        <v>16</v>
      </c>
      <c r="C18" s="3">
        <v>45982</v>
      </c>
      <c r="D18" s="6" t="s">
        <v>24</v>
      </c>
      <c r="E18" s="6">
        <v>187000304</v>
      </c>
      <c r="F18" s="4" t="s">
        <v>8</v>
      </c>
      <c r="G18" s="4" t="s">
        <v>6</v>
      </c>
      <c r="H18" s="5">
        <v>27</v>
      </c>
      <c r="I18" s="8">
        <v>5</v>
      </c>
      <c r="J18" s="10">
        <f t="shared" si="3"/>
        <v>135</v>
      </c>
      <c r="K18" s="16"/>
      <c r="L18" s="15"/>
      <c r="M18" s="15"/>
      <c r="N18" s="15"/>
    </row>
    <row r="19" spans="2:14" x14ac:dyDescent="0.25">
      <c r="B19" s="14">
        <v>17</v>
      </c>
      <c r="C19" s="3">
        <v>45983</v>
      </c>
      <c r="D19" s="6" t="s">
        <v>25</v>
      </c>
      <c r="E19" s="6">
        <v>187000306</v>
      </c>
      <c r="F19" s="4" t="s">
        <v>7</v>
      </c>
      <c r="G19" s="4" t="s">
        <v>5</v>
      </c>
      <c r="H19" s="5">
        <v>11.54</v>
      </c>
      <c r="I19" s="8">
        <v>25</v>
      </c>
      <c r="J19" s="10">
        <f t="shared" ref="J19:J26" si="4">+H19*I19</f>
        <v>288.5</v>
      </c>
      <c r="K19" s="16"/>
      <c r="L19" s="15"/>
      <c r="M19" s="15"/>
      <c r="N19" s="15"/>
    </row>
    <row r="20" spans="2:14" x14ac:dyDescent="0.25">
      <c r="B20" s="14">
        <v>18</v>
      </c>
      <c r="C20" s="3">
        <v>45983</v>
      </c>
      <c r="D20" s="6" t="s">
        <v>25</v>
      </c>
      <c r="E20" s="6">
        <v>187000304</v>
      </c>
      <c r="F20" s="4" t="s">
        <v>8</v>
      </c>
      <c r="G20" s="4" t="s">
        <v>6</v>
      </c>
      <c r="H20" s="5">
        <v>11.54</v>
      </c>
      <c r="I20" s="8">
        <v>5</v>
      </c>
      <c r="J20" s="10">
        <f t="shared" si="4"/>
        <v>57.699999999999996</v>
      </c>
      <c r="K20" s="16"/>
      <c r="L20" s="15"/>
      <c r="M20" s="15"/>
      <c r="N20" s="15"/>
    </row>
    <row r="21" spans="2:14" x14ac:dyDescent="0.25">
      <c r="B21" s="14">
        <v>19</v>
      </c>
      <c r="C21" s="3">
        <v>45983</v>
      </c>
      <c r="D21" s="6" t="s">
        <v>26</v>
      </c>
      <c r="E21" s="6">
        <v>187000306</v>
      </c>
      <c r="F21" s="4" t="s">
        <v>7</v>
      </c>
      <c r="G21" s="4" t="s">
        <v>5</v>
      </c>
      <c r="H21" s="5">
        <v>27</v>
      </c>
      <c r="I21" s="8">
        <v>25</v>
      </c>
      <c r="J21" s="10">
        <f t="shared" si="4"/>
        <v>675</v>
      </c>
      <c r="K21" s="16"/>
      <c r="L21" s="15"/>
      <c r="M21" s="15"/>
      <c r="N21" s="15"/>
    </row>
    <row r="22" spans="2:14" x14ac:dyDescent="0.25">
      <c r="B22" s="14">
        <v>20</v>
      </c>
      <c r="C22" s="3">
        <v>45983</v>
      </c>
      <c r="D22" s="6" t="s">
        <v>26</v>
      </c>
      <c r="E22" s="6">
        <v>187000304</v>
      </c>
      <c r="F22" s="4" t="s">
        <v>8</v>
      </c>
      <c r="G22" s="4" t="s">
        <v>6</v>
      </c>
      <c r="H22" s="5">
        <v>27</v>
      </c>
      <c r="I22" s="8">
        <v>5</v>
      </c>
      <c r="J22" s="10">
        <f t="shared" si="4"/>
        <v>135</v>
      </c>
      <c r="K22" s="16"/>
      <c r="L22" s="15"/>
      <c r="M22" s="15"/>
      <c r="N22" s="15"/>
    </row>
    <row r="23" spans="2:14" x14ac:dyDescent="0.25">
      <c r="B23" s="14">
        <v>21</v>
      </c>
      <c r="C23" s="3">
        <v>45983</v>
      </c>
      <c r="D23" s="6" t="s">
        <v>27</v>
      </c>
      <c r="E23" s="6">
        <v>187000306</v>
      </c>
      <c r="F23" s="4" t="s">
        <v>7</v>
      </c>
      <c r="G23" s="4" t="s">
        <v>5</v>
      </c>
      <c r="H23" s="5">
        <v>27</v>
      </c>
      <c r="I23" s="8">
        <v>25</v>
      </c>
      <c r="J23" s="10">
        <f t="shared" si="4"/>
        <v>675</v>
      </c>
      <c r="K23" s="16"/>
      <c r="L23" s="15"/>
      <c r="M23" s="15"/>
      <c r="N23" s="15"/>
    </row>
    <row r="24" spans="2:14" x14ac:dyDescent="0.25">
      <c r="B24" s="14">
        <v>22</v>
      </c>
      <c r="C24" s="3">
        <v>45983</v>
      </c>
      <c r="D24" s="6" t="s">
        <v>27</v>
      </c>
      <c r="E24" s="6">
        <v>187000304</v>
      </c>
      <c r="F24" s="4" t="s">
        <v>8</v>
      </c>
      <c r="G24" s="4" t="s">
        <v>6</v>
      </c>
      <c r="H24" s="5">
        <v>27</v>
      </c>
      <c r="I24" s="8">
        <v>5</v>
      </c>
      <c r="J24" s="10">
        <f t="shared" si="4"/>
        <v>135</v>
      </c>
      <c r="K24" s="16"/>
      <c r="L24" s="15"/>
      <c r="M24" s="15"/>
      <c r="N24" s="15"/>
    </row>
    <row r="25" spans="2:14" x14ac:dyDescent="0.25">
      <c r="B25" s="14">
        <v>23</v>
      </c>
      <c r="C25" s="3">
        <v>45983</v>
      </c>
      <c r="D25" s="6" t="s">
        <v>28</v>
      </c>
      <c r="E25" s="6">
        <v>187000306</v>
      </c>
      <c r="F25" s="4" t="s">
        <v>7</v>
      </c>
      <c r="G25" s="4" t="s">
        <v>5</v>
      </c>
      <c r="H25" s="5">
        <v>27</v>
      </c>
      <c r="I25" s="8">
        <v>25</v>
      </c>
      <c r="J25" s="10">
        <f t="shared" si="4"/>
        <v>675</v>
      </c>
      <c r="K25" s="16"/>
      <c r="L25" s="15"/>
      <c r="M25" s="15"/>
      <c r="N25" s="15"/>
    </row>
    <row r="26" spans="2:14" x14ac:dyDescent="0.25">
      <c r="B26" s="14">
        <v>24</v>
      </c>
      <c r="C26" s="3">
        <v>45983</v>
      </c>
      <c r="D26" s="6" t="s">
        <v>28</v>
      </c>
      <c r="E26" s="6">
        <v>187000304</v>
      </c>
      <c r="F26" s="4" t="s">
        <v>8</v>
      </c>
      <c r="G26" s="4" t="s">
        <v>6</v>
      </c>
      <c r="H26" s="5">
        <v>27</v>
      </c>
      <c r="I26" s="8">
        <v>5</v>
      </c>
      <c r="J26" s="10">
        <f t="shared" si="4"/>
        <v>135</v>
      </c>
      <c r="K26" s="16"/>
      <c r="L26" s="15"/>
      <c r="M26" s="15"/>
      <c r="N26" s="15"/>
    </row>
    <row r="27" spans="2:14" x14ac:dyDescent="0.25">
      <c r="B27" s="14">
        <v>25</v>
      </c>
      <c r="C27" s="3">
        <v>45985</v>
      </c>
      <c r="D27" s="6" t="s">
        <v>29</v>
      </c>
      <c r="E27" s="6">
        <v>187000306</v>
      </c>
      <c r="F27" s="4" t="s">
        <v>7</v>
      </c>
      <c r="G27" s="4" t="s">
        <v>5</v>
      </c>
      <c r="H27" s="5">
        <v>23</v>
      </c>
      <c r="I27" s="8">
        <v>25</v>
      </c>
      <c r="J27" s="10">
        <f t="shared" ref="J27:J38" si="5">+H27*I27</f>
        <v>575</v>
      </c>
      <c r="K27" s="16"/>
      <c r="L27" s="15"/>
      <c r="M27" s="15"/>
      <c r="N27" s="15"/>
    </row>
    <row r="28" spans="2:14" x14ac:dyDescent="0.25">
      <c r="B28" s="14">
        <v>26</v>
      </c>
      <c r="C28" s="3">
        <v>45985</v>
      </c>
      <c r="D28" s="6" t="s">
        <v>29</v>
      </c>
      <c r="E28" s="6">
        <v>187000304</v>
      </c>
      <c r="F28" s="4" t="s">
        <v>8</v>
      </c>
      <c r="G28" s="4" t="s">
        <v>6</v>
      </c>
      <c r="H28" s="5">
        <v>23</v>
      </c>
      <c r="I28" s="8">
        <v>5</v>
      </c>
      <c r="J28" s="10">
        <f t="shared" si="5"/>
        <v>115</v>
      </c>
      <c r="K28" s="16"/>
      <c r="L28" s="15"/>
      <c r="M28" s="15"/>
      <c r="N28" s="15"/>
    </row>
    <row r="29" spans="2:14" x14ac:dyDescent="0.25">
      <c r="B29" s="14">
        <v>27</v>
      </c>
      <c r="C29" s="3">
        <v>45985</v>
      </c>
      <c r="D29" s="6" t="s">
        <v>30</v>
      </c>
      <c r="E29" s="6">
        <v>187000306</v>
      </c>
      <c r="F29" s="4" t="s">
        <v>7</v>
      </c>
      <c r="G29" s="4" t="s">
        <v>5</v>
      </c>
      <c r="H29" s="5">
        <v>23</v>
      </c>
      <c r="I29" s="8">
        <v>25</v>
      </c>
      <c r="J29" s="10">
        <f t="shared" si="5"/>
        <v>575</v>
      </c>
      <c r="K29" s="16"/>
      <c r="L29" s="15"/>
      <c r="M29" s="15"/>
      <c r="N29" s="15"/>
    </row>
    <row r="30" spans="2:14" x14ac:dyDescent="0.25">
      <c r="B30" s="14">
        <v>28</v>
      </c>
      <c r="C30" s="3">
        <v>45985</v>
      </c>
      <c r="D30" s="6" t="s">
        <v>30</v>
      </c>
      <c r="E30" s="6">
        <v>187000304</v>
      </c>
      <c r="F30" s="4" t="s">
        <v>8</v>
      </c>
      <c r="G30" s="4" t="s">
        <v>6</v>
      </c>
      <c r="H30" s="5">
        <v>23</v>
      </c>
      <c r="I30" s="8">
        <v>5</v>
      </c>
      <c r="J30" s="10">
        <f t="shared" si="5"/>
        <v>115</v>
      </c>
      <c r="K30" s="16"/>
      <c r="L30" s="15"/>
      <c r="M30" s="15"/>
      <c r="N30" s="15"/>
    </row>
    <row r="31" spans="2:14" x14ac:dyDescent="0.25">
      <c r="B31" s="14">
        <v>29</v>
      </c>
      <c r="C31" s="3">
        <v>45985</v>
      </c>
      <c r="D31" s="6" t="s">
        <v>31</v>
      </c>
      <c r="E31" s="6">
        <v>187000306</v>
      </c>
      <c r="F31" s="4" t="s">
        <v>7</v>
      </c>
      <c r="G31" s="4" t="s">
        <v>5</v>
      </c>
      <c r="H31" s="5">
        <v>23</v>
      </c>
      <c r="I31" s="8">
        <v>25</v>
      </c>
      <c r="J31" s="10">
        <f t="shared" si="5"/>
        <v>575</v>
      </c>
      <c r="K31" s="16"/>
      <c r="L31" s="15"/>
      <c r="M31" s="15"/>
      <c r="N31" s="15"/>
    </row>
    <row r="32" spans="2:14" x14ac:dyDescent="0.25">
      <c r="B32" s="14">
        <v>30</v>
      </c>
      <c r="C32" s="3">
        <v>45985</v>
      </c>
      <c r="D32" s="6" t="s">
        <v>31</v>
      </c>
      <c r="E32" s="6">
        <v>187000304</v>
      </c>
      <c r="F32" s="4" t="s">
        <v>8</v>
      </c>
      <c r="G32" s="4" t="s">
        <v>6</v>
      </c>
      <c r="H32" s="5">
        <v>23</v>
      </c>
      <c r="I32" s="8">
        <v>5</v>
      </c>
      <c r="J32" s="10">
        <f t="shared" si="5"/>
        <v>115</v>
      </c>
      <c r="K32" s="16"/>
      <c r="L32" s="15"/>
      <c r="M32" s="15"/>
      <c r="N32" s="15"/>
    </row>
    <row r="33" spans="2:14" x14ac:dyDescent="0.25">
      <c r="B33" s="14">
        <v>31</v>
      </c>
      <c r="C33" s="3">
        <v>45985</v>
      </c>
      <c r="D33" s="6" t="s">
        <v>32</v>
      </c>
      <c r="E33" s="6">
        <v>187000306</v>
      </c>
      <c r="F33" s="4" t="s">
        <v>7</v>
      </c>
      <c r="G33" s="4" t="s">
        <v>5</v>
      </c>
      <c r="H33" s="5">
        <v>27</v>
      </c>
      <c r="I33" s="8">
        <v>25</v>
      </c>
      <c r="J33" s="10">
        <f t="shared" si="5"/>
        <v>675</v>
      </c>
      <c r="K33" s="16"/>
      <c r="L33" s="15"/>
      <c r="M33" s="15"/>
      <c r="N33" s="15"/>
    </row>
    <row r="34" spans="2:14" x14ac:dyDescent="0.25">
      <c r="B34" s="14">
        <v>32</v>
      </c>
      <c r="C34" s="3">
        <v>45985</v>
      </c>
      <c r="D34" s="6" t="s">
        <v>32</v>
      </c>
      <c r="E34" s="6">
        <v>187000304</v>
      </c>
      <c r="F34" s="4" t="s">
        <v>8</v>
      </c>
      <c r="G34" s="4" t="s">
        <v>6</v>
      </c>
      <c r="H34" s="5">
        <v>27</v>
      </c>
      <c r="I34" s="8">
        <v>5</v>
      </c>
      <c r="J34" s="10">
        <f t="shared" si="5"/>
        <v>135</v>
      </c>
      <c r="K34" s="16"/>
      <c r="L34" s="15"/>
      <c r="M34" s="15"/>
      <c r="N34" s="15"/>
    </row>
    <row r="35" spans="2:14" x14ac:dyDescent="0.25">
      <c r="B35" s="14">
        <v>33</v>
      </c>
      <c r="C35" s="3">
        <v>45985</v>
      </c>
      <c r="D35" s="6" t="s">
        <v>33</v>
      </c>
      <c r="E35" s="6">
        <v>187000306</v>
      </c>
      <c r="F35" s="4" t="s">
        <v>7</v>
      </c>
      <c r="G35" s="4" t="s">
        <v>5</v>
      </c>
      <c r="H35" s="5">
        <v>23</v>
      </c>
      <c r="I35" s="8">
        <v>25</v>
      </c>
      <c r="J35" s="10">
        <f t="shared" si="5"/>
        <v>575</v>
      </c>
      <c r="K35" s="16"/>
      <c r="L35" s="15"/>
      <c r="M35" s="15"/>
      <c r="N35" s="15"/>
    </row>
    <row r="36" spans="2:14" x14ac:dyDescent="0.25">
      <c r="B36" s="14">
        <v>34</v>
      </c>
      <c r="C36" s="3">
        <v>45985</v>
      </c>
      <c r="D36" s="6" t="s">
        <v>33</v>
      </c>
      <c r="E36" s="6">
        <v>187000304</v>
      </c>
      <c r="F36" s="4" t="s">
        <v>8</v>
      </c>
      <c r="G36" s="4" t="s">
        <v>6</v>
      </c>
      <c r="H36" s="5">
        <v>23</v>
      </c>
      <c r="I36" s="8">
        <v>5</v>
      </c>
      <c r="J36" s="10">
        <f t="shared" si="5"/>
        <v>115</v>
      </c>
      <c r="K36" s="16"/>
      <c r="L36" s="15"/>
      <c r="M36" s="15"/>
      <c r="N36" s="15"/>
    </row>
    <row r="37" spans="2:14" x14ac:dyDescent="0.25">
      <c r="B37" s="14">
        <v>35</v>
      </c>
      <c r="C37" s="3">
        <v>45985</v>
      </c>
      <c r="D37" s="6" t="s">
        <v>34</v>
      </c>
      <c r="E37" s="6">
        <v>187000306</v>
      </c>
      <c r="F37" s="4" t="s">
        <v>7</v>
      </c>
      <c r="G37" s="4" t="s">
        <v>5</v>
      </c>
      <c r="H37" s="5">
        <v>27</v>
      </c>
      <c r="I37" s="8">
        <v>25</v>
      </c>
      <c r="J37" s="10">
        <f t="shared" si="5"/>
        <v>675</v>
      </c>
      <c r="K37" s="16"/>
      <c r="L37" s="15"/>
      <c r="M37" s="15"/>
      <c r="N37" s="15"/>
    </row>
    <row r="38" spans="2:14" x14ac:dyDescent="0.25">
      <c r="B38" s="14">
        <v>36</v>
      </c>
      <c r="C38" s="3">
        <v>45985</v>
      </c>
      <c r="D38" s="6" t="s">
        <v>34</v>
      </c>
      <c r="E38" s="6">
        <v>187000304</v>
      </c>
      <c r="F38" s="4" t="s">
        <v>8</v>
      </c>
      <c r="G38" s="4" t="s">
        <v>6</v>
      </c>
      <c r="H38" s="5">
        <v>27</v>
      </c>
      <c r="I38" s="8">
        <v>5</v>
      </c>
      <c r="J38" s="10">
        <f t="shared" si="5"/>
        <v>135</v>
      </c>
      <c r="K38" s="16"/>
      <c r="L38" s="15"/>
      <c r="M38" s="15"/>
      <c r="N38" s="15"/>
    </row>
    <row r="39" spans="2:14" x14ac:dyDescent="0.25">
      <c r="B39" s="14">
        <v>37</v>
      </c>
      <c r="C39" s="3">
        <v>45986</v>
      </c>
      <c r="D39" s="6" t="s">
        <v>35</v>
      </c>
      <c r="E39" s="6">
        <v>187000306</v>
      </c>
      <c r="F39" s="4" t="s">
        <v>7</v>
      </c>
      <c r="G39" s="4" t="s">
        <v>5</v>
      </c>
      <c r="H39" s="5">
        <v>27</v>
      </c>
      <c r="I39" s="8">
        <v>25</v>
      </c>
      <c r="J39" s="10">
        <f t="shared" ref="J39:J50" si="6">+H39*I39</f>
        <v>675</v>
      </c>
      <c r="K39" s="16"/>
      <c r="L39" s="15"/>
      <c r="M39" s="15"/>
      <c r="N39" s="15"/>
    </row>
    <row r="40" spans="2:14" x14ac:dyDescent="0.25">
      <c r="B40" s="14">
        <v>38</v>
      </c>
      <c r="C40" s="3">
        <v>45986</v>
      </c>
      <c r="D40" s="6" t="s">
        <v>35</v>
      </c>
      <c r="E40" s="6">
        <v>187000304</v>
      </c>
      <c r="F40" s="4" t="s">
        <v>8</v>
      </c>
      <c r="G40" s="4" t="s">
        <v>6</v>
      </c>
      <c r="H40" s="5">
        <v>27</v>
      </c>
      <c r="I40" s="8">
        <v>5</v>
      </c>
      <c r="J40" s="10">
        <f t="shared" si="6"/>
        <v>135</v>
      </c>
      <c r="K40" s="16"/>
      <c r="L40" s="15"/>
      <c r="M40" s="15"/>
      <c r="N40" s="15"/>
    </row>
    <row r="41" spans="2:14" x14ac:dyDescent="0.25">
      <c r="B41" s="14">
        <v>39</v>
      </c>
      <c r="C41" s="3">
        <v>45986</v>
      </c>
      <c r="D41" s="6" t="s">
        <v>36</v>
      </c>
      <c r="E41" s="6">
        <v>187000306</v>
      </c>
      <c r="F41" s="4" t="s">
        <v>7</v>
      </c>
      <c r="G41" s="4" t="s">
        <v>5</v>
      </c>
      <c r="H41" s="5">
        <v>27</v>
      </c>
      <c r="I41" s="8">
        <v>25</v>
      </c>
      <c r="J41" s="10">
        <f t="shared" si="6"/>
        <v>675</v>
      </c>
      <c r="K41" s="16"/>
      <c r="L41" s="15"/>
      <c r="M41" s="15"/>
      <c r="N41" s="15"/>
    </row>
    <row r="42" spans="2:14" x14ac:dyDescent="0.25">
      <c r="B42" s="14">
        <v>40</v>
      </c>
      <c r="C42" s="3">
        <v>45986</v>
      </c>
      <c r="D42" s="6" t="s">
        <v>36</v>
      </c>
      <c r="E42" s="6">
        <v>187000304</v>
      </c>
      <c r="F42" s="4" t="s">
        <v>8</v>
      </c>
      <c r="G42" s="4" t="s">
        <v>6</v>
      </c>
      <c r="H42" s="5">
        <v>27</v>
      </c>
      <c r="I42" s="8">
        <v>5</v>
      </c>
      <c r="J42" s="10">
        <f t="shared" si="6"/>
        <v>135</v>
      </c>
      <c r="K42" s="16"/>
      <c r="L42" s="15"/>
      <c r="M42" s="15"/>
      <c r="N42" s="15"/>
    </row>
    <row r="43" spans="2:14" x14ac:dyDescent="0.25">
      <c r="B43" s="14">
        <v>41</v>
      </c>
      <c r="C43" s="3">
        <v>45986</v>
      </c>
      <c r="D43" s="6" t="s">
        <v>37</v>
      </c>
      <c r="E43" s="6">
        <v>187000306</v>
      </c>
      <c r="F43" s="4" t="s">
        <v>7</v>
      </c>
      <c r="G43" s="4" t="s">
        <v>5</v>
      </c>
      <c r="H43" s="5">
        <v>27</v>
      </c>
      <c r="I43" s="8">
        <v>25</v>
      </c>
      <c r="J43" s="10">
        <f t="shared" si="6"/>
        <v>675</v>
      </c>
      <c r="K43" s="16"/>
      <c r="L43" s="15"/>
      <c r="M43" s="15"/>
      <c r="N43" s="15"/>
    </row>
    <row r="44" spans="2:14" x14ac:dyDescent="0.25">
      <c r="B44" s="14">
        <v>42</v>
      </c>
      <c r="C44" s="3">
        <v>45986</v>
      </c>
      <c r="D44" s="6" t="s">
        <v>37</v>
      </c>
      <c r="E44" s="6">
        <v>187000304</v>
      </c>
      <c r="F44" s="4" t="s">
        <v>8</v>
      </c>
      <c r="G44" s="4" t="s">
        <v>6</v>
      </c>
      <c r="H44" s="5">
        <v>27</v>
      </c>
      <c r="I44" s="8">
        <v>5</v>
      </c>
      <c r="J44" s="10">
        <f t="shared" si="6"/>
        <v>135</v>
      </c>
      <c r="K44" s="16"/>
      <c r="L44" s="15"/>
      <c r="M44" s="15"/>
      <c r="N44" s="15"/>
    </row>
    <row r="45" spans="2:14" x14ac:dyDescent="0.25">
      <c r="B45" s="14">
        <v>43</v>
      </c>
      <c r="C45" s="3">
        <v>45986</v>
      </c>
      <c r="D45" s="6" t="s">
        <v>38</v>
      </c>
      <c r="E45" s="6">
        <v>187000306</v>
      </c>
      <c r="F45" s="4" t="s">
        <v>7</v>
      </c>
      <c r="G45" s="4" t="s">
        <v>5</v>
      </c>
      <c r="H45" s="5">
        <v>27</v>
      </c>
      <c r="I45" s="8">
        <v>25</v>
      </c>
      <c r="J45" s="10">
        <f t="shared" si="6"/>
        <v>675</v>
      </c>
      <c r="K45" s="16"/>
      <c r="L45" s="15"/>
      <c r="M45" s="15"/>
      <c r="N45" s="15"/>
    </row>
    <row r="46" spans="2:14" x14ac:dyDescent="0.25">
      <c r="B46" s="14">
        <v>44</v>
      </c>
      <c r="C46" s="3">
        <v>45986</v>
      </c>
      <c r="D46" s="6" t="s">
        <v>38</v>
      </c>
      <c r="E46" s="6">
        <v>187000304</v>
      </c>
      <c r="F46" s="4" t="s">
        <v>8</v>
      </c>
      <c r="G46" s="4" t="s">
        <v>6</v>
      </c>
      <c r="H46" s="5">
        <v>27</v>
      </c>
      <c r="I46" s="8">
        <v>5</v>
      </c>
      <c r="J46" s="10">
        <f t="shared" si="6"/>
        <v>135</v>
      </c>
      <c r="K46" s="16"/>
      <c r="L46" s="15"/>
      <c r="M46" s="15"/>
      <c r="N46" s="15"/>
    </row>
    <row r="47" spans="2:14" x14ac:dyDescent="0.25">
      <c r="B47" s="14">
        <v>45</v>
      </c>
      <c r="C47" s="3">
        <v>45986</v>
      </c>
      <c r="D47" s="6" t="s">
        <v>39</v>
      </c>
      <c r="E47" s="6">
        <v>187000306</v>
      </c>
      <c r="F47" s="4" t="s">
        <v>7</v>
      </c>
      <c r="G47" s="4" t="s">
        <v>5</v>
      </c>
      <c r="H47" s="5">
        <v>27</v>
      </c>
      <c r="I47" s="8">
        <v>25</v>
      </c>
      <c r="J47" s="10">
        <f t="shared" si="6"/>
        <v>675</v>
      </c>
      <c r="K47" s="16"/>
      <c r="L47" s="15"/>
      <c r="M47" s="15"/>
      <c r="N47" s="15"/>
    </row>
    <row r="48" spans="2:14" x14ac:dyDescent="0.25">
      <c r="B48" s="14">
        <v>46</v>
      </c>
      <c r="C48" s="3">
        <v>45986</v>
      </c>
      <c r="D48" s="6" t="s">
        <v>39</v>
      </c>
      <c r="E48" s="6">
        <v>187000304</v>
      </c>
      <c r="F48" s="4" t="s">
        <v>8</v>
      </c>
      <c r="G48" s="4" t="s">
        <v>6</v>
      </c>
      <c r="H48" s="5">
        <v>27</v>
      </c>
      <c r="I48" s="8">
        <v>5</v>
      </c>
      <c r="J48" s="10">
        <f t="shared" si="6"/>
        <v>135</v>
      </c>
      <c r="K48" s="16"/>
      <c r="L48" s="15"/>
      <c r="M48" s="15"/>
      <c r="N48" s="15"/>
    </row>
    <row r="49" spans="2:14" x14ac:dyDescent="0.25">
      <c r="B49" s="14">
        <v>47</v>
      </c>
      <c r="C49" s="3">
        <v>45986</v>
      </c>
      <c r="D49" s="6" t="s">
        <v>40</v>
      </c>
      <c r="E49" s="6">
        <v>187000306</v>
      </c>
      <c r="F49" s="4" t="s">
        <v>7</v>
      </c>
      <c r="G49" s="4" t="s">
        <v>5</v>
      </c>
      <c r="H49" s="5">
        <v>27</v>
      </c>
      <c r="I49" s="8">
        <v>25</v>
      </c>
      <c r="J49" s="10">
        <f t="shared" si="6"/>
        <v>675</v>
      </c>
      <c r="K49" s="16"/>
      <c r="L49" s="15"/>
      <c r="M49" s="15"/>
      <c r="N49" s="15"/>
    </row>
    <row r="50" spans="2:14" x14ac:dyDescent="0.25">
      <c r="B50" s="14">
        <v>48</v>
      </c>
      <c r="C50" s="3">
        <v>45986</v>
      </c>
      <c r="D50" s="6" t="s">
        <v>40</v>
      </c>
      <c r="E50" s="6">
        <v>187000304</v>
      </c>
      <c r="F50" s="4" t="s">
        <v>8</v>
      </c>
      <c r="G50" s="4" t="s">
        <v>6</v>
      </c>
      <c r="H50" s="5">
        <v>27</v>
      </c>
      <c r="I50" s="8">
        <v>5</v>
      </c>
      <c r="J50" s="10">
        <f t="shared" si="6"/>
        <v>135</v>
      </c>
      <c r="K50" s="16"/>
      <c r="L50" s="15"/>
      <c r="M50" s="15"/>
      <c r="N50" s="15"/>
    </row>
    <row r="51" spans="2:14" x14ac:dyDescent="0.25">
      <c r="B51" s="14">
        <v>49</v>
      </c>
      <c r="C51" s="3">
        <v>45987</v>
      </c>
      <c r="D51" s="6" t="s">
        <v>41</v>
      </c>
      <c r="E51" s="6">
        <v>187000306</v>
      </c>
      <c r="F51" s="4" t="s">
        <v>7</v>
      </c>
      <c r="G51" s="4" t="s">
        <v>5</v>
      </c>
      <c r="H51" s="5">
        <v>27</v>
      </c>
      <c r="I51" s="8">
        <v>25</v>
      </c>
      <c r="J51" s="10">
        <f t="shared" ref="J51:J62" si="7">+H51*I51</f>
        <v>675</v>
      </c>
      <c r="K51" s="16"/>
      <c r="L51" s="15"/>
      <c r="M51" s="15"/>
      <c r="N51" s="15"/>
    </row>
    <row r="52" spans="2:14" x14ac:dyDescent="0.25">
      <c r="B52" s="14">
        <v>50</v>
      </c>
      <c r="C52" s="3">
        <v>45987</v>
      </c>
      <c r="D52" s="6" t="s">
        <v>41</v>
      </c>
      <c r="E52" s="6">
        <v>187000304</v>
      </c>
      <c r="F52" s="4" t="s">
        <v>8</v>
      </c>
      <c r="G52" s="4" t="s">
        <v>6</v>
      </c>
      <c r="H52" s="5">
        <v>27</v>
      </c>
      <c r="I52" s="8">
        <v>5</v>
      </c>
      <c r="J52" s="10">
        <f t="shared" si="7"/>
        <v>135</v>
      </c>
      <c r="K52" s="16"/>
      <c r="L52" s="15"/>
      <c r="M52" s="15"/>
      <c r="N52" s="15"/>
    </row>
    <row r="53" spans="2:14" x14ac:dyDescent="0.25">
      <c r="B53" s="14">
        <v>51</v>
      </c>
      <c r="C53" s="3">
        <v>45987</v>
      </c>
      <c r="D53" s="6" t="s">
        <v>42</v>
      </c>
      <c r="E53" s="6">
        <v>187000306</v>
      </c>
      <c r="F53" s="4" t="s">
        <v>7</v>
      </c>
      <c r="G53" s="4" t="s">
        <v>5</v>
      </c>
      <c r="H53" s="5">
        <v>27</v>
      </c>
      <c r="I53" s="8">
        <v>25</v>
      </c>
      <c r="J53" s="10">
        <f t="shared" si="7"/>
        <v>675</v>
      </c>
      <c r="K53" s="16"/>
      <c r="L53" s="15"/>
      <c r="M53" s="15"/>
      <c r="N53" s="15"/>
    </row>
    <row r="54" spans="2:14" x14ac:dyDescent="0.25">
      <c r="B54" s="14">
        <v>52</v>
      </c>
      <c r="C54" s="3">
        <v>45987</v>
      </c>
      <c r="D54" s="6" t="s">
        <v>42</v>
      </c>
      <c r="E54" s="6">
        <v>187000304</v>
      </c>
      <c r="F54" s="4" t="s">
        <v>8</v>
      </c>
      <c r="G54" s="4" t="s">
        <v>6</v>
      </c>
      <c r="H54" s="5">
        <v>27</v>
      </c>
      <c r="I54" s="8">
        <v>5</v>
      </c>
      <c r="J54" s="10">
        <f t="shared" si="7"/>
        <v>135</v>
      </c>
      <c r="K54" s="16"/>
      <c r="L54" s="15"/>
      <c r="M54" s="15"/>
      <c r="N54" s="15"/>
    </row>
    <row r="55" spans="2:14" x14ac:dyDescent="0.25">
      <c r="B55" s="14">
        <v>53</v>
      </c>
      <c r="C55" s="3">
        <v>45987</v>
      </c>
      <c r="D55" s="6" t="s">
        <v>43</v>
      </c>
      <c r="E55" s="6">
        <v>187000306</v>
      </c>
      <c r="F55" s="4" t="s">
        <v>7</v>
      </c>
      <c r="G55" s="4" t="s">
        <v>5</v>
      </c>
      <c r="H55" s="5">
        <v>27</v>
      </c>
      <c r="I55" s="8">
        <v>25</v>
      </c>
      <c r="J55" s="10">
        <f t="shared" si="7"/>
        <v>675</v>
      </c>
      <c r="K55" s="16"/>
      <c r="L55" s="15"/>
      <c r="M55" s="15"/>
      <c r="N55" s="15"/>
    </row>
    <row r="56" spans="2:14" x14ac:dyDescent="0.25">
      <c r="B56" s="14">
        <v>54</v>
      </c>
      <c r="C56" s="3">
        <v>45987</v>
      </c>
      <c r="D56" s="6" t="s">
        <v>43</v>
      </c>
      <c r="E56" s="6">
        <v>187000304</v>
      </c>
      <c r="F56" s="4" t="s">
        <v>8</v>
      </c>
      <c r="G56" s="4" t="s">
        <v>6</v>
      </c>
      <c r="H56" s="5">
        <v>27</v>
      </c>
      <c r="I56" s="8">
        <v>5</v>
      </c>
      <c r="J56" s="10">
        <f t="shared" si="7"/>
        <v>135</v>
      </c>
      <c r="K56" s="16"/>
      <c r="L56" s="15"/>
      <c r="M56" s="15"/>
      <c r="N56" s="15"/>
    </row>
    <row r="57" spans="2:14" x14ac:dyDescent="0.25">
      <c r="B57" s="14">
        <v>55</v>
      </c>
      <c r="C57" s="3">
        <v>45987</v>
      </c>
      <c r="D57" s="6" t="s">
        <v>44</v>
      </c>
      <c r="E57" s="6">
        <v>187000306</v>
      </c>
      <c r="F57" s="4" t="s">
        <v>7</v>
      </c>
      <c r="G57" s="4" t="s">
        <v>5</v>
      </c>
      <c r="H57" s="5">
        <v>27</v>
      </c>
      <c r="I57" s="8">
        <v>25</v>
      </c>
      <c r="J57" s="10">
        <f t="shared" si="7"/>
        <v>675</v>
      </c>
      <c r="K57" s="16"/>
      <c r="L57" s="15"/>
      <c r="M57" s="15"/>
      <c r="N57" s="15"/>
    </row>
    <row r="58" spans="2:14" x14ac:dyDescent="0.25">
      <c r="B58" s="14">
        <v>56</v>
      </c>
      <c r="C58" s="3">
        <v>45987</v>
      </c>
      <c r="D58" s="6" t="s">
        <v>44</v>
      </c>
      <c r="E58" s="6">
        <v>187000304</v>
      </c>
      <c r="F58" s="4" t="s">
        <v>8</v>
      </c>
      <c r="G58" s="4" t="s">
        <v>6</v>
      </c>
      <c r="H58" s="5">
        <v>27</v>
      </c>
      <c r="I58" s="8">
        <v>5</v>
      </c>
      <c r="J58" s="10">
        <f t="shared" si="7"/>
        <v>135</v>
      </c>
      <c r="K58" s="16"/>
      <c r="L58" s="15"/>
      <c r="M58" s="15"/>
      <c r="N58" s="15"/>
    </row>
    <row r="59" spans="2:14" x14ac:dyDescent="0.25">
      <c r="B59" s="14">
        <v>57</v>
      </c>
      <c r="C59" s="3">
        <v>45987</v>
      </c>
      <c r="D59" s="6" t="s">
        <v>45</v>
      </c>
      <c r="E59" s="6">
        <v>187000306</v>
      </c>
      <c r="F59" s="4" t="s">
        <v>7</v>
      </c>
      <c r="G59" s="4" t="s">
        <v>5</v>
      </c>
      <c r="H59" s="5">
        <v>27</v>
      </c>
      <c r="I59" s="8">
        <v>25</v>
      </c>
      <c r="J59" s="10">
        <f t="shared" si="7"/>
        <v>675</v>
      </c>
      <c r="K59" s="16"/>
      <c r="L59" s="15"/>
      <c r="M59" s="15"/>
      <c r="N59" s="15"/>
    </row>
    <row r="60" spans="2:14" x14ac:dyDescent="0.25">
      <c r="B60" s="14">
        <v>58</v>
      </c>
      <c r="C60" s="3">
        <v>45987</v>
      </c>
      <c r="D60" s="6" t="s">
        <v>45</v>
      </c>
      <c r="E60" s="6">
        <v>187000304</v>
      </c>
      <c r="F60" s="4" t="s">
        <v>8</v>
      </c>
      <c r="G60" s="4" t="s">
        <v>6</v>
      </c>
      <c r="H60" s="5">
        <v>27</v>
      </c>
      <c r="I60" s="8">
        <v>5</v>
      </c>
      <c r="J60" s="10">
        <f t="shared" si="7"/>
        <v>135</v>
      </c>
      <c r="K60" s="16"/>
      <c r="L60" s="15"/>
      <c r="M60" s="15"/>
      <c r="N60" s="15"/>
    </row>
    <row r="61" spans="2:14" x14ac:dyDescent="0.25">
      <c r="B61" s="14">
        <v>59</v>
      </c>
      <c r="C61" s="3">
        <v>45987</v>
      </c>
      <c r="D61" s="6" t="s">
        <v>46</v>
      </c>
      <c r="E61" s="6">
        <v>187000306</v>
      </c>
      <c r="F61" s="4" t="s">
        <v>7</v>
      </c>
      <c r="G61" s="4" t="s">
        <v>5</v>
      </c>
      <c r="H61" s="5">
        <v>27</v>
      </c>
      <c r="I61" s="8">
        <v>25</v>
      </c>
      <c r="J61" s="10">
        <f t="shared" si="7"/>
        <v>675</v>
      </c>
      <c r="K61" s="16"/>
      <c r="L61" s="15"/>
      <c r="M61" s="15"/>
      <c r="N61" s="15"/>
    </row>
    <row r="62" spans="2:14" x14ac:dyDescent="0.25">
      <c r="B62" s="14">
        <v>60</v>
      </c>
      <c r="C62" s="3">
        <v>45987</v>
      </c>
      <c r="D62" s="6" t="s">
        <v>46</v>
      </c>
      <c r="E62" s="6">
        <v>187000304</v>
      </c>
      <c r="F62" s="4" t="s">
        <v>8</v>
      </c>
      <c r="G62" s="4" t="s">
        <v>6</v>
      </c>
      <c r="H62" s="5">
        <v>27</v>
      </c>
      <c r="I62" s="8">
        <v>5</v>
      </c>
      <c r="J62" s="10">
        <f t="shared" si="7"/>
        <v>135</v>
      </c>
      <c r="K62" s="16"/>
      <c r="L62" s="15"/>
      <c r="M62" s="15"/>
      <c r="N62" s="15"/>
    </row>
    <row r="63" spans="2:14" x14ac:dyDescent="0.25">
      <c r="B63" s="14">
        <v>61</v>
      </c>
      <c r="C63" s="3">
        <v>45988</v>
      </c>
      <c r="D63" s="6" t="s">
        <v>47</v>
      </c>
      <c r="E63" s="6">
        <v>187000306</v>
      </c>
      <c r="F63" s="4" t="s">
        <v>7</v>
      </c>
      <c r="G63" s="4" t="s">
        <v>5</v>
      </c>
      <c r="H63" s="5">
        <v>25.96</v>
      </c>
      <c r="I63" s="8">
        <v>25</v>
      </c>
      <c r="J63" s="10">
        <f t="shared" ref="J63:J70" si="8">+H63*I63</f>
        <v>649</v>
      </c>
      <c r="K63" s="16"/>
      <c r="L63" s="15"/>
      <c r="M63" s="15"/>
      <c r="N63" s="15"/>
    </row>
    <row r="64" spans="2:14" x14ac:dyDescent="0.25">
      <c r="B64" s="14">
        <v>62</v>
      </c>
      <c r="C64" s="3">
        <v>45988</v>
      </c>
      <c r="D64" s="6" t="s">
        <v>47</v>
      </c>
      <c r="E64" s="6">
        <v>187000304</v>
      </c>
      <c r="F64" s="4" t="s">
        <v>8</v>
      </c>
      <c r="G64" s="4" t="s">
        <v>6</v>
      </c>
      <c r="H64" s="5">
        <v>25.96</v>
      </c>
      <c r="I64" s="8">
        <v>5</v>
      </c>
      <c r="J64" s="10">
        <f t="shared" si="8"/>
        <v>129.80000000000001</v>
      </c>
      <c r="K64" s="16"/>
      <c r="L64" s="15"/>
      <c r="M64" s="15"/>
      <c r="N64" s="15"/>
    </row>
    <row r="65" spans="2:14" x14ac:dyDescent="0.25">
      <c r="B65" s="14">
        <v>63</v>
      </c>
      <c r="C65" s="3">
        <v>45988</v>
      </c>
      <c r="D65" s="6" t="s">
        <v>48</v>
      </c>
      <c r="E65" s="6">
        <v>187000306</v>
      </c>
      <c r="F65" s="4" t="s">
        <v>7</v>
      </c>
      <c r="G65" s="4" t="s">
        <v>5</v>
      </c>
      <c r="H65" s="5">
        <v>27</v>
      </c>
      <c r="I65" s="8">
        <v>25</v>
      </c>
      <c r="J65" s="10">
        <f t="shared" si="8"/>
        <v>675</v>
      </c>
      <c r="K65" s="16"/>
      <c r="L65" s="15"/>
      <c r="M65" s="15"/>
      <c r="N65" s="15"/>
    </row>
    <row r="66" spans="2:14" x14ac:dyDescent="0.25">
      <c r="B66" s="14">
        <v>64</v>
      </c>
      <c r="C66" s="3">
        <v>45988</v>
      </c>
      <c r="D66" s="6" t="s">
        <v>48</v>
      </c>
      <c r="E66" s="6">
        <v>187000304</v>
      </c>
      <c r="F66" s="4" t="s">
        <v>8</v>
      </c>
      <c r="G66" s="4" t="s">
        <v>6</v>
      </c>
      <c r="H66" s="5">
        <v>27</v>
      </c>
      <c r="I66" s="8">
        <v>5</v>
      </c>
      <c r="J66" s="10">
        <f t="shared" si="8"/>
        <v>135</v>
      </c>
      <c r="K66" s="16"/>
      <c r="L66" s="15"/>
      <c r="M66" s="15"/>
      <c r="N66" s="15"/>
    </row>
    <row r="67" spans="2:14" x14ac:dyDescent="0.25">
      <c r="B67" s="14">
        <v>65</v>
      </c>
      <c r="C67" s="3">
        <v>45988</v>
      </c>
      <c r="D67" s="6" t="s">
        <v>49</v>
      </c>
      <c r="E67" s="6">
        <v>187000306</v>
      </c>
      <c r="F67" s="4" t="s">
        <v>7</v>
      </c>
      <c r="G67" s="4" t="s">
        <v>5</v>
      </c>
      <c r="H67" s="5">
        <v>27</v>
      </c>
      <c r="I67" s="8">
        <v>25</v>
      </c>
      <c r="J67" s="10">
        <f t="shared" si="8"/>
        <v>675</v>
      </c>
      <c r="K67" s="16"/>
      <c r="L67" s="15"/>
      <c r="M67" s="15"/>
      <c r="N67" s="15"/>
    </row>
    <row r="68" spans="2:14" x14ac:dyDescent="0.25">
      <c r="B68" s="14">
        <v>66</v>
      </c>
      <c r="C68" s="3">
        <v>45988</v>
      </c>
      <c r="D68" s="6" t="s">
        <v>49</v>
      </c>
      <c r="E68" s="6">
        <v>187000304</v>
      </c>
      <c r="F68" s="4" t="s">
        <v>8</v>
      </c>
      <c r="G68" s="4" t="s">
        <v>6</v>
      </c>
      <c r="H68" s="5">
        <v>27</v>
      </c>
      <c r="I68" s="8">
        <v>5</v>
      </c>
      <c r="J68" s="10">
        <f t="shared" si="8"/>
        <v>135</v>
      </c>
      <c r="K68" s="16"/>
      <c r="L68" s="15"/>
      <c r="M68" s="15"/>
      <c r="N68" s="15"/>
    </row>
    <row r="69" spans="2:14" x14ac:dyDescent="0.25">
      <c r="B69" s="14">
        <v>67</v>
      </c>
      <c r="C69" s="3">
        <v>45988</v>
      </c>
      <c r="D69" s="6" t="s">
        <v>50</v>
      </c>
      <c r="E69" s="6">
        <v>187000306</v>
      </c>
      <c r="F69" s="4" t="s">
        <v>7</v>
      </c>
      <c r="G69" s="4" t="s">
        <v>5</v>
      </c>
      <c r="H69" s="5">
        <v>27</v>
      </c>
      <c r="I69" s="8">
        <v>25</v>
      </c>
      <c r="J69" s="10">
        <f t="shared" si="8"/>
        <v>675</v>
      </c>
      <c r="K69" s="16"/>
      <c r="L69" s="15"/>
      <c r="M69" s="15"/>
      <c r="N69" s="15"/>
    </row>
    <row r="70" spans="2:14" x14ac:dyDescent="0.25">
      <c r="B70" s="14">
        <v>68</v>
      </c>
      <c r="C70" s="3">
        <v>45988</v>
      </c>
      <c r="D70" s="6" t="s">
        <v>50</v>
      </c>
      <c r="E70" s="6">
        <v>187000304</v>
      </c>
      <c r="F70" s="4" t="s">
        <v>8</v>
      </c>
      <c r="G70" s="4" t="s">
        <v>6</v>
      </c>
      <c r="H70" s="5">
        <v>27</v>
      </c>
      <c r="I70" s="8">
        <v>5</v>
      </c>
      <c r="J70" s="10">
        <f t="shared" si="8"/>
        <v>135</v>
      </c>
      <c r="K70" s="16"/>
      <c r="L70" s="15"/>
      <c r="M70" s="15"/>
      <c r="N70" s="15"/>
    </row>
    <row r="71" spans="2:14" x14ac:dyDescent="0.25">
      <c r="H71" s="11">
        <f>SUM(H3:H70)</f>
        <v>1765.5600000000002</v>
      </c>
      <c r="I71" s="12"/>
      <c r="J71" s="9">
        <f>SUM(J3:J70)</f>
        <v>26483.399999999998</v>
      </c>
      <c r="K71" s="13"/>
      <c r="L71" s="13"/>
      <c r="M71" s="13"/>
      <c r="N71" s="13"/>
    </row>
    <row r="72" spans="2:14" x14ac:dyDescent="0.25">
      <c r="K72" s="13"/>
      <c r="L72" s="13"/>
      <c r="M72" s="13"/>
      <c r="N72" s="13"/>
    </row>
  </sheetData>
  <mergeCells count="4">
    <mergeCell ref="M3:M70"/>
    <mergeCell ref="L3:L70"/>
    <mergeCell ref="N3:N70"/>
    <mergeCell ref="K3:K70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AL 27.11</vt:lpstr>
      <vt:lpstr>'AGROMAR AL 27.11'!Área_de_impresión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2025-11-29T21:34:14Z</dcterms:modified>
</cp:coreProperties>
</file>