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cuments\OCEANO SEAFOOD 2025\AGROMAR\"/>
    </mc:Choice>
  </mc:AlternateContent>
  <bookViews>
    <workbookView xWindow="0" yWindow="0" windowWidth="20490" windowHeight="7650"/>
  </bookViews>
  <sheets>
    <sheet name="AGROMAR AL 26.11" sheetId="1" r:id="rId1"/>
  </sheets>
  <definedNames>
    <definedName name="_xlnm.Print_Area" localSheetId="0">'AGROMAR AL 26.11'!$A$1:$N$28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H27" i="1" l="1"/>
  <c r="J3" i="1" l="1"/>
  <c r="J27" i="1" l="1"/>
</calcChain>
</file>

<file path=xl/sharedStrings.xml><?xml version="1.0" encoding="utf-8"?>
<sst xmlns="http://schemas.openxmlformats.org/spreadsheetml/2006/main" count="87" uniqueCount="42">
  <si>
    <t>TIPO DE SERVICIO</t>
  </si>
  <si>
    <t>DESCRIPCION</t>
  </si>
  <si>
    <t>PESO
TM</t>
  </si>
  <si>
    <t>PROVEEDOR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</si>
  <si>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</si>
  <si>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</si>
  <si>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</si>
  <si>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</si>
  <si>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</si>
  <si>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</si>
  <si>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</si>
  <si>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</si>
  <si>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</si>
  <si>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DESCARGA PPTT PALETIZADO OSF CALLAO</t>
  </si>
  <si>
    <t xml:space="preserve">DESCARGA PPTT PALETIZADO ALFRIMAC </t>
  </si>
  <si>
    <t>SERVICIO DE DESESTIBA PT CONGELADO</t>
  </si>
  <si>
    <t>TA02-347</t>
  </si>
  <si>
    <t>TA02-348</t>
  </si>
  <si>
    <t>TA02-352</t>
  </si>
  <si>
    <t>TA02-356</t>
  </si>
  <si>
    <t>TA02-359</t>
  </si>
  <si>
    <t>TA02-360</t>
  </si>
  <si>
    <t>TA02-361</t>
  </si>
  <si>
    <t>TA02-362</t>
  </si>
  <si>
    <t>TA02-363</t>
  </si>
  <si>
    <t>TA02-364</t>
  </si>
  <si>
    <t>TA02-366</t>
  </si>
  <si>
    <t>TA02-368</t>
  </si>
  <si>
    <t>TA02-369</t>
  </si>
  <si>
    <t>TA02-372</t>
  </si>
  <si>
    <t>TA02-373</t>
  </si>
  <si>
    <t>TA02-374</t>
  </si>
  <si>
    <t>TA02-375</t>
  </si>
  <si>
    <t>TA02-377</t>
  </si>
  <si>
    <t>TA03-053</t>
  </si>
  <si>
    <t>TA02-382</t>
  </si>
  <si>
    <t>TA02-384</t>
  </si>
  <si>
    <t>TA03-064</t>
  </si>
  <si>
    <t>TA03-079</t>
  </si>
  <si>
    <t>TA03-083</t>
  </si>
  <si>
    <t>GUIA DE 
REMISION</t>
  </si>
  <si>
    <t>11-2025-0203-179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</si>
</sst>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\ * #,##0.00_-;\-&quot;S/&quot;\ * #,##0.00_-;_-&quot;S/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8"/>
  <sheetViews>
    <sheetView tabSelected="1" view="pageBreakPreview" zoomScale="80" zoomScaleNormal="90" zoomScaleSheetLayoutView="80" workbookViewId="0">
      <selection activeCell="L3" sqref="L3:L26"/>
    </sheetView>
  </sheetViews>
  <sheetFormatPr baseColWidth="10" defaultRowHeight="15" x14ac:dyDescent="0.25"/>
  <cols>
    <col min="1" max="1" width="2.7109375" style="2" customWidth="1"/>
    <col min="2" max="2" width="3.140625" style="7" bestFit="1" customWidth="1"/>
    <col min="3" max="3" width="14.28515625" style="2" customWidth="1"/>
    <col min="4" max="4" width="12.85546875" style="7" customWidth="1"/>
    <col min="5" max="5" width="12.5703125" style="7" customWidth="1"/>
    <col min="6" max="6" width="40.42578125" style="2" customWidth="1"/>
    <col min="7" max="7" width="42.85546875" style="2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4</v>
      </c>
      <c r="C2" s="1" t="s">
        <v>9</v>
      </c>
      <c r="D2" s="1" t="s">
        <v>40</v>
      </c>
      <c r="E2" s="1" t="s">
        <v>5</v>
      </c>
      <c r="F2" s="1" t="s">
        <v>0</v>
      </c>
      <c r="G2" s="1" t="s">
        <v>1</v>
      </c>
      <c r="H2" s="1" t="s">
        <v>2</v>
      </c>
      <c r="I2" s="1" t="s">
        <v>7</v>
      </c>
      <c r="J2" s="1" t="s">
        <v>8</v>
      </c>
      <c r="K2" s="1" t="s">
        <v>3</v>
      </c>
      <c r="L2" s="1" t="s">
        <v>6</v>
      </c>
      <c r="M2" s="1" t="s">
        <v>11</v>
      </c>
      <c r="N2" s="1" t="s">
        <v>10</v>
      </c>
    </row>
    <row r="3" spans="2:14" ht="15" customHeight="1" x14ac:dyDescent="0.25">
      <c r="B3" s="6">
        <v>1</v>
      </c>
      <c r="C3" s="3">
        <v>45943</v>
      </c>
      <c r="D3" s="6" t="s">
        <v>16</v>
      </c>
      <c r="E3" s="6">
        <v>187000306</v>
      </c>
      <c r="F3" s="4" t="s">
        <v>15</v>
      </c>
      <c r="G3" s="4" t="s">
        <v>13</v>
      </c>
      <c r="H3" s="5">
        <v>23.24</v>
      </c>
      <c r="I3" s="8">
        <v>10</v>
      </c>
      <c r="J3" s="10">
        <f>+H3*I3</f>
        <v>232.39999999999998</v>
      </c>
      <c r="K3" s="14" t="s">
        <v>12</v>
      </c>
      <c r="L3" s="15" t="s">
        <v>41</v>
      </c>
      <c r="M3" s="15"/>
      <c r="N3" s="15"/>
    </row>
    <row r="4" spans="2:14" x14ac:dyDescent="0.25">
      <c r="B4" s="6">
        <v>2</v>
      </c>
      <c r="C4" s="3">
        <v>45943</v>
      </c>
      <c r="D4" s="6" t="s">
        <v>17</v>
      </c>
      <c r="E4" s="6">
        <v>187000306</v>
      </c>
      <c r="F4" s="4" t="s">
        <v>15</v>
      </c>
      <c r="G4" s="4" t="s">
        <v>13</v>
      </c>
      <c r="H4" s="5">
        <v>23.24</v>
      </c>
      <c r="I4" s="8">
        <v>10</v>
      </c>
      <c r="J4" s="10">
        <f t="shared" ref="J4:J26" si="0">+H4*I4</f>
        <v>232.39999999999998</v>
      </c>
      <c r="K4" s="14"/>
      <c r="L4" s="15"/>
      <c r="M4" s="15"/>
      <c r="N4" s="15"/>
    </row>
    <row r="5" spans="2:14" x14ac:dyDescent="0.25">
      <c r="B5" s="6">
        <v>3</v>
      </c>
      <c r="C5" s="3">
        <v>45945</v>
      </c>
      <c r="D5" s="6" t="s">
        <v>18</v>
      </c>
      <c r="E5" s="6">
        <v>187000306</v>
      </c>
      <c r="F5" s="4" t="s">
        <v>15</v>
      </c>
      <c r="G5" s="4" t="s">
        <v>13</v>
      </c>
      <c r="H5" s="5">
        <v>23.08</v>
      </c>
      <c r="I5" s="8">
        <v>10</v>
      </c>
      <c r="J5" s="10">
        <f t="shared" si="0"/>
        <v>230.79999999999998</v>
      </c>
      <c r="K5" s="14"/>
      <c r="L5" s="15"/>
      <c r="M5" s="15"/>
      <c r="N5" s="15"/>
    </row>
    <row r="6" spans="2:14" x14ac:dyDescent="0.25">
      <c r="B6" s="6">
        <v>4</v>
      </c>
      <c r="C6" s="3">
        <v>45947</v>
      </c>
      <c r="D6" s="6" t="s">
        <v>19</v>
      </c>
      <c r="E6" s="6">
        <v>187000306</v>
      </c>
      <c r="F6" s="4" t="s">
        <v>15</v>
      </c>
      <c r="G6" s="4" t="s">
        <v>13</v>
      </c>
      <c r="H6" s="5">
        <v>22.2</v>
      </c>
      <c r="I6" s="8">
        <v>10</v>
      </c>
      <c r="J6" s="10">
        <f t="shared" si="0"/>
        <v>222</v>
      </c>
      <c r="K6" s="14"/>
      <c r="L6" s="15"/>
      <c r="M6" s="15"/>
      <c r="N6" s="15"/>
    </row>
    <row r="7" spans="2:14" x14ac:dyDescent="0.25">
      <c r="B7" s="6">
        <v>5</v>
      </c>
      <c r="C7" s="3">
        <v>45948</v>
      </c>
      <c r="D7" s="6" t="s">
        <v>20</v>
      </c>
      <c r="E7" s="6">
        <v>187000306</v>
      </c>
      <c r="F7" s="4" t="s">
        <v>15</v>
      </c>
      <c r="G7" s="4" t="s">
        <v>13</v>
      </c>
      <c r="H7" s="5">
        <v>22.42</v>
      </c>
      <c r="I7" s="8">
        <v>10</v>
      </c>
      <c r="J7" s="10">
        <f t="shared" si="0"/>
        <v>224.20000000000002</v>
      </c>
      <c r="K7" s="14"/>
      <c r="L7" s="15"/>
      <c r="M7" s="15"/>
      <c r="N7" s="15"/>
    </row>
    <row r="8" spans="2:14" x14ac:dyDescent="0.25">
      <c r="B8" s="6">
        <v>6</v>
      </c>
      <c r="C8" s="3">
        <v>45950</v>
      </c>
      <c r="D8" s="6" t="s">
        <v>21</v>
      </c>
      <c r="E8" s="6">
        <v>187000306</v>
      </c>
      <c r="F8" s="4" t="s">
        <v>15</v>
      </c>
      <c r="G8" s="4" t="s">
        <v>13</v>
      </c>
      <c r="H8" s="5">
        <v>25.08</v>
      </c>
      <c r="I8" s="8">
        <v>10</v>
      </c>
      <c r="J8" s="10">
        <f t="shared" si="0"/>
        <v>250.79999999999998</v>
      </c>
      <c r="K8" s="14"/>
      <c r="L8" s="15"/>
      <c r="M8" s="15"/>
      <c r="N8" s="15"/>
    </row>
    <row r="9" spans="2:14" x14ac:dyDescent="0.25">
      <c r="B9" s="6">
        <v>7</v>
      </c>
      <c r="C9" s="3">
        <v>45950</v>
      </c>
      <c r="D9" s="6" t="s">
        <v>22</v>
      </c>
      <c r="E9" s="6">
        <v>187000306</v>
      </c>
      <c r="F9" s="4" t="s">
        <v>15</v>
      </c>
      <c r="G9" s="4" t="s">
        <v>13</v>
      </c>
      <c r="H9" s="5">
        <v>24.1</v>
      </c>
      <c r="I9" s="8">
        <v>10</v>
      </c>
      <c r="J9" s="10">
        <f t="shared" si="0"/>
        <v>241</v>
      </c>
      <c r="K9" s="14"/>
      <c r="L9" s="15"/>
      <c r="M9" s="15"/>
      <c r="N9" s="15"/>
    </row>
    <row r="10" spans="2:14" x14ac:dyDescent="0.25">
      <c r="B10" s="6">
        <v>8</v>
      </c>
      <c r="C10" s="3">
        <v>45951</v>
      </c>
      <c r="D10" s="6" t="s">
        <v>23</v>
      </c>
      <c r="E10" s="6">
        <v>187000306</v>
      </c>
      <c r="F10" s="4" t="s">
        <v>15</v>
      </c>
      <c r="G10" s="4" t="s">
        <v>13</v>
      </c>
      <c r="H10" s="5">
        <v>24.4</v>
      </c>
      <c r="I10" s="8">
        <v>10</v>
      </c>
      <c r="J10" s="10">
        <f t="shared" si="0"/>
        <v>244</v>
      </c>
      <c r="K10" s="14"/>
      <c r="L10" s="15"/>
      <c r="M10" s="15"/>
      <c r="N10" s="15"/>
    </row>
    <row r="11" spans="2:14" x14ac:dyDescent="0.25">
      <c r="B11" s="6">
        <v>9</v>
      </c>
      <c r="C11" s="3">
        <v>45951</v>
      </c>
      <c r="D11" s="6" t="s">
        <v>24</v>
      </c>
      <c r="E11" s="6">
        <v>187000306</v>
      </c>
      <c r="F11" s="4" t="s">
        <v>15</v>
      </c>
      <c r="G11" s="4" t="s">
        <v>13</v>
      </c>
      <c r="H11" s="5">
        <v>22.56</v>
      </c>
      <c r="I11" s="8">
        <v>10</v>
      </c>
      <c r="J11" s="10">
        <f t="shared" si="0"/>
        <v>225.6</v>
      </c>
      <c r="K11" s="14"/>
      <c r="L11" s="15"/>
      <c r="M11" s="15"/>
      <c r="N11" s="15"/>
    </row>
    <row r="12" spans="2:14" x14ac:dyDescent="0.25">
      <c r="B12" s="6">
        <v>10</v>
      </c>
      <c r="C12" s="3">
        <v>45951</v>
      </c>
      <c r="D12" s="6" t="s">
        <v>25</v>
      </c>
      <c r="E12" s="6">
        <v>187000306</v>
      </c>
      <c r="F12" s="4" t="s">
        <v>15</v>
      </c>
      <c r="G12" s="4" t="s">
        <v>13</v>
      </c>
      <c r="H12" s="5">
        <v>24.06</v>
      </c>
      <c r="I12" s="8">
        <v>10</v>
      </c>
      <c r="J12" s="10">
        <f t="shared" si="0"/>
        <v>240.6</v>
      </c>
      <c r="K12" s="14"/>
      <c r="L12" s="15"/>
      <c r="M12" s="15"/>
      <c r="N12" s="15"/>
    </row>
    <row r="13" spans="2:14" x14ac:dyDescent="0.25">
      <c r="B13" s="6">
        <v>11</v>
      </c>
      <c r="C13" s="3">
        <v>45952</v>
      </c>
      <c r="D13" s="6" t="s">
        <v>26</v>
      </c>
      <c r="E13" s="6">
        <v>187000306</v>
      </c>
      <c r="F13" s="4" t="s">
        <v>15</v>
      </c>
      <c r="G13" s="4" t="s">
        <v>13</v>
      </c>
      <c r="H13" s="5">
        <v>22.78</v>
      </c>
      <c r="I13" s="8">
        <v>10</v>
      </c>
      <c r="J13" s="10">
        <f t="shared" si="0"/>
        <v>227.8</v>
      </c>
      <c r="K13" s="14"/>
      <c r="L13" s="15"/>
      <c r="M13" s="15"/>
      <c r="N13" s="15"/>
    </row>
    <row r="14" spans="2:14" x14ac:dyDescent="0.25">
      <c r="B14" s="6">
        <v>12</v>
      </c>
      <c r="C14" s="3">
        <v>45953</v>
      </c>
      <c r="D14" s="6" t="s">
        <v>27</v>
      </c>
      <c r="E14" s="6">
        <v>187000306</v>
      </c>
      <c r="F14" s="4" t="s">
        <v>15</v>
      </c>
      <c r="G14" s="4" t="s">
        <v>13</v>
      </c>
      <c r="H14" s="5">
        <v>23.72</v>
      </c>
      <c r="I14" s="8">
        <v>10</v>
      </c>
      <c r="J14" s="10">
        <f t="shared" si="0"/>
        <v>237.2</v>
      </c>
      <c r="K14" s="14"/>
      <c r="L14" s="15"/>
      <c r="M14" s="15"/>
      <c r="N14" s="15"/>
    </row>
    <row r="15" spans="2:14" x14ac:dyDescent="0.25">
      <c r="B15" s="6">
        <v>13</v>
      </c>
      <c r="C15" s="3">
        <v>45954</v>
      </c>
      <c r="D15" s="6" t="s">
        <v>28</v>
      </c>
      <c r="E15" s="6">
        <v>187000306</v>
      </c>
      <c r="F15" s="4" t="s">
        <v>15</v>
      </c>
      <c r="G15" s="4" t="s">
        <v>13</v>
      </c>
      <c r="H15" s="5">
        <v>21.44</v>
      </c>
      <c r="I15" s="8">
        <v>10</v>
      </c>
      <c r="J15" s="10">
        <f t="shared" si="0"/>
        <v>214.4</v>
      </c>
      <c r="K15" s="14"/>
      <c r="L15" s="15"/>
      <c r="M15" s="15"/>
      <c r="N15" s="15"/>
    </row>
    <row r="16" spans="2:14" x14ac:dyDescent="0.25">
      <c r="B16" s="6">
        <v>14</v>
      </c>
      <c r="C16" s="3">
        <v>45958</v>
      </c>
      <c r="D16" s="6" t="s">
        <v>29</v>
      </c>
      <c r="E16" s="6">
        <v>187000306</v>
      </c>
      <c r="F16" s="4" t="s">
        <v>15</v>
      </c>
      <c r="G16" s="4" t="s">
        <v>13</v>
      </c>
      <c r="H16" s="5">
        <v>22.14</v>
      </c>
      <c r="I16" s="8">
        <v>10</v>
      </c>
      <c r="J16" s="10">
        <f t="shared" si="0"/>
        <v>221.4</v>
      </c>
      <c r="K16" s="14"/>
      <c r="L16" s="15"/>
      <c r="M16" s="15"/>
      <c r="N16" s="15"/>
    </row>
    <row r="17" spans="2:14" x14ac:dyDescent="0.25">
      <c r="B17" s="6">
        <v>15</v>
      </c>
      <c r="C17" s="3">
        <v>45958</v>
      </c>
      <c r="D17" s="6" t="s">
        <v>30</v>
      </c>
      <c r="E17" s="6">
        <v>187000306</v>
      </c>
      <c r="F17" s="4" t="s">
        <v>15</v>
      </c>
      <c r="G17" s="4" t="s">
        <v>13</v>
      </c>
      <c r="H17" s="5">
        <v>23.44</v>
      </c>
      <c r="I17" s="8">
        <v>10</v>
      </c>
      <c r="J17" s="10">
        <f t="shared" si="0"/>
        <v>234.4</v>
      </c>
      <c r="K17" s="14"/>
      <c r="L17" s="15"/>
      <c r="M17" s="15"/>
      <c r="N17" s="15"/>
    </row>
    <row r="18" spans="2:14" x14ac:dyDescent="0.25">
      <c r="B18" s="6">
        <v>16</v>
      </c>
      <c r="C18" s="3">
        <v>45958</v>
      </c>
      <c r="D18" s="6" t="s">
        <v>31</v>
      </c>
      <c r="E18" s="6">
        <v>187000306</v>
      </c>
      <c r="F18" s="4" t="s">
        <v>15</v>
      </c>
      <c r="G18" s="4" t="s">
        <v>13</v>
      </c>
      <c r="H18" s="5">
        <v>0.36</v>
      </c>
      <c r="I18" s="8">
        <v>10</v>
      </c>
      <c r="J18" s="10">
        <f t="shared" si="0"/>
        <v>3.5999999999999996</v>
      </c>
      <c r="K18" s="14"/>
      <c r="L18" s="15"/>
      <c r="M18" s="15"/>
      <c r="N18" s="15"/>
    </row>
    <row r="19" spans="2:14" x14ac:dyDescent="0.25">
      <c r="B19" s="6">
        <v>17</v>
      </c>
      <c r="C19" s="3">
        <v>45959</v>
      </c>
      <c r="D19" s="6" t="s">
        <v>32</v>
      </c>
      <c r="E19" s="6">
        <v>187000306</v>
      </c>
      <c r="F19" s="4" t="s">
        <v>15</v>
      </c>
      <c r="G19" s="4" t="s">
        <v>13</v>
      </c>
      <c r="H19" s="5">
        <v>24.6</v>
      </c>
      <c r="I19" s="8">
        <v>10</v>
      </c>
      <c r="J19" s="10">
        <f t="shared" si="0"/>
        <v>246</v>
      </c>
      <c r="K19" s="14"/>
      <c r="L19" s="15"/>
      <c r="M19" s="15"/>
      <c r="N19" s="15"/>
    </row>
    <row r="20" spans="2:14" x14ac:dyDescent="0.25">
      <c r="B20" s="6">
        <v>18</v>
      </c>
      <c r="C20" s="3">
        <v>45960</v>
      </c>
      <c r="D20" s="6" t="s">
        <v>33</v>
      </c>
      <c r="E20" s="6">
        <v>187000306</v>
      </c>
      <c r="F20" s="4" t="s">
        <v>15</v>
      </c>
      <c r="G20" s="4" t="s">
        <v>13</v>
      </c>
      <c r="H20" s="5">
        <v>23.74</v>
      </c>
      <c r="I20" s="8">
        <v>10</v>
      </c>
      <c r="J20" s="10">
        <f t="shared" si="0"/>
        <v>237.39999999999998</v>
      </c>
      <c r="K20" s="14"/>
      <c r="L20" s="15"/>
      <c r="M20" s="15"/>
      <c r="N20" s="15"/>
    </row>
    <row r="21" spans="2:14" x14ac:dyDescent="0.25">
      <c r="B21" s="6">
        <v>19</v>
      </c>
      <c r="C21" s="3">
        <v>45959</v>
      </c>
      <c r="D21" s="6" t="s">
        <v>34</v>
      </c>
      <c r="E21" s="6">
        <v>187000306</v>
      </c>
      <c r="F21" s="4" t="s">
        <v>15</v>
      </c>
      <c r="G21" s="4" t="s">
        <v>14</v>
      </c>
      <c r="H21" s="5">
        <v>21.48</v>
      </c>
      <c r="I21" s="8">
        <v>10</v>
      </c>
      <c r="J21" s="10">
        <f t="shared" si="0"/>
        <v>214.8</v>
      </c>
      <c r="K21" s="14"/>
      <c r="L21" s="15"/>
      <c r="M21" s="15"/>
      <c r="N21" s="15"/>
    </row>
    <row r="22" spans="2:14" x14ac:dyDescent="0.25">
      <c r="B22" s="6">
        <v>20</v>
      </c>
      <c r="C22" s="3">
        <v>45967</v>
      </c>
      <c r="D22" s="6" t="s">
        <v>35</v>
      </c>
      <c r="E22" s="6">
        <v>187000306</v>
      </c>
      <c r="F22" s="4" t="s">
        <v>15</v>
      </c>
      <c r="G22" s="4" t="s">
        <v>13</v>
      </c>
      <c r="H22" s="5">
        <v>21.86</v>
      </c>
      <c r="I22" s="8">
        <v>10</v>
      </c>
      <c r="J22" s="10">
        <f t="shared" si="0"/>
        <v>218.6</v>
      </c>
      <c r="K22" s="14"/>
      <c r="L22" s="15"/>
      <c r="M22" s="15"/>
      <c r="N22" s="15"/>
    </row>
    <row r="23" spans="2:14" x14ac:dyDescent="0.25">
      <c r="B23" s="6">
        <v>21</v>
      </c>
      <c r="C23" s="3">
        <v>45969</v>
      </c>
      <c r="D23" s="6" t="s">
        <v>36</v>
      </c>
      <c r="E23" s="6">
        <v>187000306</v>
      </c>
      <c r="F23" s="4" t="s">
        <v>15</v>
      </c>
      <c r="G23" s="4" t="s">
        <v>13</v>
      </c>
      <c r="H23" s="5">
        <v>4.5</v>
      </c>
      <c r="I23" s="8">
        <v>10</v>
      </c>
      <c r="J23" s="10">
        <f t="shared" si="0"/>
        <v>45</v>
      </c>
      <c r="K23" s="14"/>
      <c r="L23" s="15"/>
      <c r="M23" s="15"/>
      <c r="N23" s="15"/>
    </row>
    <row r="24" spans="2:14" x14ac:dyDescent="0.25">
      <c r="B24" s="6">
        <v>22</v>
      </c>
      <c r="C24" s="3">
        <v>45974</v>
      </c>
      <c r="D24" s="6" t="s">
        <v>37</v>
      </c>
      <c r="E24" s="6">
        <v>187000306</v>
      </c>
      <c r="F24" s="4" t="s">
        <v>15</v>
      </c>
      <c r="G24" s="4" t="s">
        <v>14</v>
      </c>
      <c r="H24" s="5">
        <v>16.5</v>
      </c>
      <c r="I24" s="8">
        <v>10</v>
      </c>
      <c r="J24" s="10">
        <f t="shared" si="0"/>
        <v>165</v>
      </c>
      <c r="K24" s="14"/>
      <c r="L24" s="15"/>
      <c r="M24" s="15"/>
      <c r="N24" s="15"/>
    </row>
    <row r="25" spans="2:14" x14ac:dyDescent="0.25">
      <c r="B25" s="6">
        <v>23</v>
      </c>
      <c r="C25" s="3">
        <v>45983</v>
      </c>
      <c r="D25" s="6" t="s">
        <v>38</v>
      </c>
      <c r="E25" s="6">
        <v>187000306</v>
      </c>
      <c r="F25" s="4" t="s">
        <v>15</v>
      </c>
      <c r="G25" s="4" t="s">
        <v>14</v>
      </c>
      <c r="H25" s="5">
        <v>24.8</v>
      </c>
      <c r="I25" s="8">
        <v>10</v>
      </c>
      <c r="J25" s="10">
        <f t="shared" si="0"/>
        <v>248</v>
      </c>
      <c r="K25" s="14"/>
      <c r="L25" s="15"/>
      <c r="M25" s="15"/>
      <c r="N25" s="15"/>
    </row>
    <row r="26" spans="2:14" x14ac:dyDescent="0.25">
      <c r="B26" s="6">
        <v>24</v>
      </c>
      <c r="C26" s="3">
        <v>45987</v>
      </c>
      <c r="D26" s="6" t="s">
        <v>39</v>
      </c>
      <c r="E26" s="6">
        <v>187000306</v>
      </c>
      <c r="F26" s="4" t="s">
        <v>15</v>
      </c>
      <c r="G26" s="4" t="s">
        <v>14</v>
      </c>
      <c r="H26" s="5">
        <v>19.52</v>
      </c>
      <c r="I26" s="8">
        <v>10</v>
      </c>
      <c r="J26" s="10">
        <f t="shared" si="0"/>
        <v>195.2</v>
      </c>
      <c r="K26" s="14"/>
      <c r="L26" s="15"/>
      <c r="M26" s="15"/>
      <c r="N26" s="15"/>
    </row>
    <row r="27" spans="2:14" x14ac:dyDescent="0.25">
      <c r="H27" s="11">
        <f>SUM(H3:H26)</f>
        <v>505.26000000000005</v>
      </c>
      <c r="I27" s="12"/>
      <c r="J27" s="9">
        <f>SUM(J3:J26)</f>
        <v>5052.6000000000004</v>
      </c>
      <c r="K27" s="13"/>
      <c r="L27" s="13"/>
      <c r="M27" s="13"/>
      <c r="N27" s="13"/>
    </row>
    <row r="28" spans="2:14" x14ac:dyDescent="0.25">
      <c r="K28" s="13"/>
      <c r="L28" s="13"/>
      <c r="M28" s="13"/>
      <c r="N28" s="13"/>
    </row>
  </sheetData>
  <mergeCells count="4">
    <mergeCell ref="M3:M26"/>
    <mergeCell ref="L3:L26"/>
    <mergeCell ref="N3:N26"/>
    <mergeCell ref="K3:K26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AL 26.11</vt:lpstr>
      <vt:lpstr>'AGROMAR AL 26.11'!Área_de_impresión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2025-11-28T21:36:26Z</dcterms:modified>
</cp:coreProperties>
</file>