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ialsamx-my.sharepoint.com/personal/yajaira_yto_frialsa_pe/Documents/Escritorio/CLIENTES 2024/PE00070-OCEANO/SETIEMBRE/"/>
    </mc:Choice>
  </mc:AlternateContent>
  <xr:revisionPtr revIDLastSave="0" documentId="8_{E64BC5C1-4829-4644-BF73-7262A2DB479E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ENTRADAS AL 24.09.24" sheetId="1" r:id="rId1"/>
    <sheet name="COBROS POSICIONES" sheetId="2" r:id="rId2"/>
  </sheets>
  <calcPr calcId="191028"/>
  <pivotCaches>
    <pivotCache cacheId="908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<sst xmlns="http://schemas.openxmlformats.org/spreadsheetml/2006/main" count="42" uniqueCount="35">
  <si>
    <t>Cliente</t>
  </si>
  <si>
    <t xml:space="preserve">Embarcador </t>
  </si>
  <si>
    <t>Embarcador Nombre</t>
  </si>
  <si>
    <t xml:space="preserve">Fecha de Recibo </t>
  </si>
  <si>
    <t>Último dia de almacenamiento</t>
  </si>
  <si>
    <t>Núm. de Recibo</t>
  </si>
  <si>
    <t>Núm. de Referencia</t>
  </si>
  <si>
    <t>Núm. docto Cliente</t>
  </si>
  <si>
    <t>Ubicación</t>
  </si>
  <si>
    <t>Producto</t>
  </si>
  <si>
    <t>Caducidad</t>
  </si>
  <si>
    <t>Descripción</t>
  </si>
  <si>
    <t>Lote Cliente</t>
  </si>
  <si>
    <t>Numero de Tarima</t>
  </si>
  <si>
    <t>Unidad</t>
  </si>
  <si>
    <t>Cantidad Recibida</t>
  </si>
  <si>
    <t>Codigo de Retención</t>
  </si>
  <si>
    <t>Peso Bruto</t>
  </si>
  <si>
    <t xml:space="preserve">Peso Neto </t>
  </si>
  <si>
    <t>PE00070</t>
  </si>
  <si>
    <t>PO01</t>
  </si>
  <si>
    <t>PLANTA OCEANO</t>
  </si>
  <si>
    <t>TA02-0000109</t>
  </si>
  <si>
    <t>03021</t>
  </si>
  <si>
    <t>VARIOS</t>
  </si>
  <si>
    <t>230826</t>
  </si>
  <si>
    <t>MUESTRAS VARIOS</t>
  </si>
  <si>
    <t>CA85589</t>
  </si>
  <si>
    <t>COS</t>
  </si>
  <si>
    <t>Cuenta de Numero de Tarima</t>
  </si>
  <si>
    <t>TARIFA</t>
  </si>
  <si>
    <t>TOTAL</t>
  </si>
  <si>
    <t>MES</t>
  </si>
  <si>
    <t>MES 1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</si>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</sst>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S/-280A]\ * #,##0.00_-;\-[$S/-280A]\ * #,##0.00_-;_-[$S/-280A]\ * &quot;-&quot;??_-;_-@_-"/>
  </numFmts>
  <fonts count="6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medium">
        <color theme="8" tint="-0.249977111117893"/>
      </top>
      <bottom/>
      <diagonal/>
    </border>
    <border>
      <left/>
      <right/>
      <top style="thin">
        <color theme="8" tint="-0.249977111117893"/>
      </top>
      <bottom style="medium">
        <color theme="8" tint="-0.249977111117893"/>
      </bottom>
      <diagonal/>
    </border>
  </borders>
  <cellStyleXfs count="1">
    <xf numFmtId="0" fontId="0" fillId="0" borderId="0"/>
  </cellStyleXfs>
  <cellXfs count="11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14" fontId="2" fillId="0" borderId="1" xfId="0" applyNumberFormat="1" applyFont="1" applyBorder="1" applyAlignment="1">
      <alignment horizontal="center" vertical="center" wrapText="1" readingOrder="1"/>
    </xf>
    <xf numFmtId="14" fontId="1" fillId="0" borderId="0" xfId="0" applyNumberFormat="1" applyFont="1"/>
    <xf numFmtId="0" fontId="5" fillId="0" borderId="0" xfId="0" pivotButton="1" applyFont="1"/>
    <xf numFmtId="0" fontId="4" fillId="3" borderId="2" xfId="0" applyFont="1" applyFill="1" applyBorder="1" applyAlignment="1">
      <alignment horizontal="center"/>
    </xf>
    <xf numFmtId="164" fontId="1" fillId="0" borderId="0" xfId="0" applyNumberFormat="1" applyFont="1"/>
    <xf numFmtId="164" fontId="3" fillId="0" borderId="3" xfId="0" applyNumberFormat="1" applyFont="1" applyBorder="1"/>
    <xf numFmtId="164" fontId="3" fillId="4" borderId="3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ADD8E6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00FF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560.530421412041" createdVersion="8" refreshedVersion="8" minRefreshableVersion="3" recordCount="1" xr:uid="{36B77E6A-3ADC-4B5B-85B4-45919EA7BAF4}">
  <cacheSource type="worksheet">
    <worksheetSource ref="A3:S4" sheet="ENTRADAS AL 24.09.24"/>
  </cacheSource>
  <cacheFields count="19">
    <cacheField name="Cliente" numFmtId="0">
      <sharedItems/>
    </cacheField>
    <cacheField name="Embarcador " numFmtId="0">
      <sharedItems/>
    </cacheField>
    <cacheField name="Embarcador Nombre" numFmtId="0">
      <sharedItems/>
    </cacheField>
    <cacheField name="Fecha de Recibo " numFmtId="14">
      <sharedItems containsSemiMixedTypes="0" containsNonDate="0" containsDate="1" containsString="0" minDate="2024-09-18T00:00:00" maxDate="2024-09-19T00:00:00" count="1">
        <d v="2024-09-18T00:00:00"/>
      </sharedItems>
    </cacheField>
    <cacheField name="Último dia de almacenamiento" numFmtId="14">
      <sharedItems containsSemiMixedTypes="0" containsNonDate="0" containsDate="1" containsString="0" minDate="2024-10-17T00:00:00" maxDate="2024-10-18T00:00:00" count="1">
        <d v="2024-10-17T00:00:00"/>
      </sharedItems>
    </cacheField>
    <cacheField name="Núm. de Recibo" numFmtId="0">
      <sharedItems containsSemiMixedTypes="0" containsString="0" containsNumber="1" containsInteger="1" minValue="4723" maxValue="4723" count="1">
        <n v="4723"/>
      </sharedItems>
    </cacheField>
    <cacheField name="Núm. de Referencia" numFmtId="0">
      <sharedItems/>
    </cacheField>
    <cacheField name="Núm. docto Cliente" numFmtId="0">
      <sharedItems count="1">
        <s v="TA02-0000109"/>
      </sharedItems>
    </cacheField>
    <cacheField name="Ubicación" numFmtId="0">
      <sharedItems/>
    </cacheField>
    <cacheField name="Producto" numFmtId="0">
      <sharedItems/>
    </cacheField>
    <cacheField name="Caducidad" numFmtId="0">
      <sharedItems/>
    </cacheField>
    <cacheField name="Descripción" numFmtId="0">
      <sharedItems/>
    </cacheField>
    <cacheField name="Lote Cliente" numFmtId="0">
      <sharedItems/>
    </cacheField>
    <cacheField name="Numero de Tarima" numFmtId="0">
      <sharedItems/>
    </cacheField>
    <cacheField name="Unidad" numFmtId="0">
      <sharedItems/>
    </cacheField>
    <cacheField name="Cantidad Recibida" numFmtId="0">
      <sharedItems containsSemiMixedTypes="0" containsString="0" containsNumber="1" containsInteger="1" minValue="4" maxValue="4"/>
    </cacheField>
    <cacheField name="Codigo de Retención" numFmtId="0">
      <sharedItems containsNonDate="0" containsString="0" containsBlank="1"/>
    </cacheField>
    <cacheField name="Peso Bruto" numFmtId="0">
      <sharedItems containsSemiMixedTypes="0" containsString="0" containsNumber="1" containsInteger="1" minValue="82" maxValue="82"/>
    </cacheField>
    <cacheField name="Peso Neto " numFmtId="0">
      <sharedItems containsSemiMixedTypes="0" containsString="0" containsNumber="1" minValue="81.52" maxValue="81.5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PE00070"/>
    <s v="PO01"/>
    <s v="PLANTA OCEANO"/>
    <x v="0"/>
    <x v="0"/>
    <x v="0"/>
    <s v="TA02-0000109"/>
    <x v="0"/>
    <s v="03021"/>
    <s v="VARIOS"/>
    <s v="230826"/>
    <s v="MUESTRAS VARIOS"/>
    <s v="VARIOS"/>
    <s v="CA85589"/>
    <s v="COS"/>
    <n v="4"/>
    <m/>
    <n v="82"/>
    <n v="81.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E055F0-EF41-4C4D-B43F-426FACA037EA}" name="TablaDinámica1" cacheId="908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E5" firstHeaderRow="1" firstDataRow="1" firstDataCol="4"/>
  <pivotFields count="19">
    <pivotField compact="0" outline="0" showAll="0" defaultSubtotal="0"/>
    <pivotField compact="0" outline="0" showAll="0" defaultSubtotal="0"/>
    <pivotField compact="0" outline="0" showAll="0" defaultSubtotal="0"/>
    <pivotField axis="axisRow" compact="0" numFmtId="14" outline="0" showAll="0" defaultSubtotal="0">
      <items count="1">
        <item x="0"/>
      </items>
    </pivotField>
    <pivotField axis="axisRow" compact="0" numFmtId="14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4">
    <field x="3"/>
    <field x="4"/>
    <field x="5"/>
    <field x="7"/>
  </rowFields>
  <rowItems count="2">
    <i>
      <x/>
      <x/>
      <x/>
      <x/>
    </i>
    <i t="grand">
      <x/>
    </i>
  </rowItems>
  <colItems count="1">
    <i/>
  </colItems>
  <dataFields count="1">
    <dataField name="Cuenta de Numero de Tarima" fld="13" subtotal="count" baseField="0" baseItem="0"/>
  </dataFields>
  <formats count="4">
    <format dxfId="0">
      <pivotArea field="3" type="button" dataOnly="0" labelOnly="1" outline="0" axis="axisRow" fieldPosition="0"/>
    </format>
    <format dxfId="1">
      <pivotArea field="4" type="button" dataOnly="0" labelOnly="1" outline="0" axis="axisRow" fieldPosition="1"/>
    </format>
    <format dxfId="2">
      <pivotArea field="5" type="button" dataOnly="0" labelOnly="1" outline="0" axis="axisRow" fieldPosition="2"/>
    </format>
    <format dxfId="3">
      <pivotArea field="7" type="button" dataOnly="0" labelOnly="1" outline="0" axis="axisRow" fieldPosition="3"/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showGridLines="0" workbookViewId="0">
      <selection activeCell="M3" sqref="A3:S4"/>
    </sheetView>
  </sheetViews>
  <sheetFormatPr defaultColWidth="11.42578125" defaultRowHeight="14.45"/>
  <cols>
    <col min="1" max="1" width="9.85546875" customWidth="1"/>
    <col min="2" max="3" width="13.7109375" customWidth="1"/>
    <col min="4" max="5" width="12.140625" customWidth="1"/>
    <col min="6" max="6" width="10.28515625" customWidth="1"/>
    <col min="7" max="7" width="12" customWidth="1"/>
    <col min="8" max="9" width="13.7109375" customWidth="1"/>
    <col min="10" max="10" width="12.28515625" customWidth="1"/>
    <col min="11" max="11" width="12" customWidth="1"/>
    <col min="12" max="12" width="13.7109375" customWidth="1"/>
    <col min="13" max="13" width="12.5703125" customWidth="1"/>
    <col min="14" max="14" width="9.7109375" customWidth="1"/>
    <col min="15" max="15" width="11.5703125" customWidth="1"/>
    <col min="16" max="16" width="9.85546875" customWidth="1"/>
    <col min="17" max="17" width="11.5703125" customWidth="1"/>
    <col min="18" max="18" width="11.7109375" customWidth="1"/>
    <col min="19" max="19" width="11" customWidth="1"/>
    <col min="20" max="20" width="0.5703125" customWidth="1"/>
    <col min="21" max="21" width="16.140625" customWidth="1"/>
    <col min="22" max="22" width="5.5703125" customWidth="1"/>
  </cols>
  <sheetData>
    <row r="1" spans="1:19" ht="0.6" customHeight="1"/>
    <row r="2" spans="1:19" ht="0" hidden="1" customHeight="1"/>
    <row r="3" spans="1:19" ht="39.6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</row>
    <row r="4" spans="1:19" ht="26.45">
      <c r="A4" s="2" t="s">
        <v>19</v>
      </c>
      <c r="B4" s="2" t="s">
        <v>20</v>
      </c>
      <c r="C4" s="2" t="s">
        <v>21</v>
      </c>
      <c r="D4" s="3">
        <v>45553</v>
      </c>
      <c r="E4" s="3">
        <f>D4+29</f>
        <v>45582</v>
      </c>
      <c r="F4" s="2">
        <v>4723</v>
      </c>
      <c r="G4" s="2" t="s">
        <v>22</v>
      </c>
      <c r="H4" s="2" t="s">
        <v>22</v>
      </c>
      <c r="I4" s="2" t="s">
        <v>23</v>
      </c>
      <c r="J4" s="2" t="s">
        <v>24</v>
      </c>
      <c r="K4" s="2" t="s">
        <v>25</v>
      </c>
      <c r="L4" s="2" t="s">
        <v>26</v>
      </c>
      <c r="M4" s="2" t="s">
        <v>24</v>
      </c>
      <c r="N4" s="2" t="s">
        <v>27</v>
      </c>
      <c r="O4" s="2" t="s">
        <v>28</v>
      </c>
      <c r="P4" s="2">
        <v>4</v>
      </c>
      <c r="Q4" s="2"/>
      <c r="R4" s="2">
        <v>82</v>
      </c>
      <c r="S4" s="2">
        <v>81.52</v>
      </c>
    </row>
    <row r="5" spans="1:19" ht="84.2" customHeight="1"/>
  </sheetData>
  <pageMargins left="1" right="1" top="1" bottom="1.45" header="1" footer="1"/>
  <pageSetup orientation="portrait" horizontalDpi="300" verticalDpi="300"/>
  <headerFooter alignWithMargins="0">
    <oddFooter>&amp;C&amp;"Arial,Regular"&amp;10 9/25/2024 11:23:38 AM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A31B4-EDE1-4A57-8FC1-FAC0CC7CA1C8}">
  <sheetPr>
    <tabColor rgb="FFFF0000"/>
  </sheetPr>
  <dimension ref="A2:H5"/>
  <sheetViews>
    <sheetView showGridLines="0" tabSelected="1" workbookViewId="0">
      <selection activeCell="G23" sqref="G23"/>
    </sheetView>
  </sheetViews>
  <sheetFormatPr defaultColWidth="11.42578125" defaultRowHeight="14.45"/>
  <cols>
    <col min="1" max="1" width="13.85546875" customWidth="1"/>
    <col min="2" max="2" width="15.7109375" customWidth="1"/>
    <col min="3" max="3" width="8.85546875" customWidth="1"/>
    <col min="4" max="4" width="14.42578125" customWidth="1"/>
    <col min="5" max="5" width="11.7109375" customWidth="1"/>
    <col min="6" max="6" width="12.28515625" customWidth="1"/>
  </cols>
  <sheetData>
    <row r="2" spans="1:8" ht="15" thickBot="1"/>
    <row r="3" spans="1:8">
      <c r="A3" s="5" t="s">
        <v>3</v>
      </c>
      <c r="B3" s="5" t="s">
        <v>4</v>
      </c>
      <c r="C3" s="5" t="s">
        <v>5</v>
      </c>
      <c r="D3" s="5" t="s">
        <v>7</v>
      </c>
      <c r="E3" t="s">
        <v>29</v>
      </c>
      <c r="F3" s="6" t="s">
        <v>30</v>
      </c>
      <c r="G3" s="6" t="s">
        <v>31</v>
      </c>
      <c r="H3" s="6" t="s">
        <v>32</v>
      </c>
    </row>
    <row r="4" spans="1:8">
      <c r="A4" s="4">
        <v>45553</v>
      </c>
      <c r="B4" s="4">
        <v>45582</v>
      </c>
      <c r="C4">
        <v>4723</v>
      </c>
      <c r="D4" t="s">
        <v>22</v>
      </c>
      <c r="E4">
        <v>1</v>
      </c>
      <c r="F4" s="7">
        <v>100</v>
      </c>
      <c r="G4" s="7">
        <v>100</v>
      </c>
      <c r="H4" s="10" t="s">
        <v>33</v>
      </c>
    </row>
    <row r="5" spans="1:8" ht="15" thickBot="1">
      <c r="A5" s="4" t="s">
        <v>34</v>
      </c>
      <c r="E5">
        <v>1</v>
      </c>
      <c r="F5" s="8">
        <v>100</v>
      </c>
      <c r="G5" s="9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Margareth Yto Ortega</dc:creator>
  <cp:keywords/>
  <dc:description/>
  <cp:lastModifiedBy>Rodrigo Pretel (OSF-CAL)</cp:lastModifiedBy>
  <cp:revision/>
  <dcterms:created xsi:type="dcterms:W3CDTF">2024-09-25T17:48:44Z</dcterms:created>
  <dcterms:modified xsi:type="dcterms:W3CDTF">2024-09-27T21:44:06Z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