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JULIO/"/>
    </mc:Choice>
  </mc:AlternateContent>
  <xr:revisionPtr revIDLastSave="0" documentId="8_{2CE2DFBD-2BCE-402E-ABAB-66F8724D0E0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NOVACIONES AL 24.07.24" sheetId="1" r:id="rId1"/>
    <sheet name="COBROS POSICIONES" sheetId="2" r:id="rId2"/>
  </sheets>
  <definedNames>
    <definedName name="_xlnm._FilterDatabase" localSheetId="0" hidden="1">'RENOVACIONES AL 24.07.24'!$A$1:$W$233</definedName>
  </definedNames>
  <calcPr calcId="191029"/>
  <pivotCaches>
    <pivotCache cacheId="23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2" i="1"/>
  <c r="C57" i="1"/>
  <c r="C58" i="1"/>
  <c r="C59" i="1"/>
  <c r="C60" i="1"/>
  <c r="C61" i="1"/>
  <c r="C3" i="1"/>
  <c r="C4" i="1"/>
  <c r="C62" i="1"/>
  <c r="C63" i="1"/>
  <c r="C64" i="1"/>
  <c r="C65" i="1"/>
  <c r="C66" i="1"/>
  <c r="C5" i="1"/>
  <c r="C67" i="1"/>
  <c r="C68" i="1"/>
  <c r="C69" i="1"/>
  <c r="C70" i="1"/>
  <c r="C6" i="1"/>
  <c r="C71" i="1"/>
  <c r="C72" i="1"/>
  <c r="C73" i="1"/>
  <c r="C74" i="1"/>
  <c r="C75" i="1"/>
  <c r="C7" i="1"/>
  <c r="C76" i="1"/>
  <c r="C77" i="1"/>
  <c r="C8" i="1"/>
  <c r="C78" i="1"/>
  <c r="C79" i="1"/>
  <c r="C9" i="1"/>
  <c r="C80" i="1"/>
  <c r="C10" i="1"/>
  <c r="C11" i="1"/>
  <c r="C12" i="1"/>
  <c r="C13" i="1"/>
  <c r="C14" i="1"/>
  <c r="C15" i="1"/>
  <c r="C81" i="1"/>
  <c r="C82" i="1"/>
  <c r="C83" i="1"/>
  <c r="C84" i="1"/>
  <c r="C85" i="1"/>
  <c r="C16" i="1"/>
  <c r="C86" i="1"/>
  <c r="C87" i="1"/>
  <c r="C88" i="1"/>
  <c r="C89" i="1"/>
  <c r="C90" i="1"/>
  <c r="C91" i="1"/>
  <c r="C92" i="1"/>
  <c r="C93" i="1"/>
  <c r="C94" i="1"/>
  <c r="C17" i="1"/>
  <c r="C95" i="1"/>
  <c r="C96" i="1"/>
  <c r="C97" i="1"/>
  <c r="C18" i="1"/>
  <c r="C98" i="1"/>
  <c r="C99" i="1"/>
  <c r="C100" i="1"/>
  <c r="C101" i="1"/>
  <c r="C102" i="1"/>
  <c r="C103" i="1"/>
  <c r="C104" i="1"/>
  <c r="C105" i="1"/>
  <c r="C106" i="1"/>
  <c r="C19" i="1"/>
  <c r="C107" i="1"/>
  <c r="C108" i="1"/>
  <c r="C109" i="1"/>
  <c r="C20" i="1"/>
  <c r="C21" i="1"/>
  <c r="C22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23" i="1"/>
  <c r="C24" i="1"/>
  <c r="C25" i="1"/>
  <c r="C26" i="1"/>
  <c r="C131" i="1"/>
  <c r="C132" i="1"/>
  <c r="C133" i="1"/>
  <c r="C134" i="1"/>
  <c r="C135" i="1"/>
  <c r="C136" i="1"/>
  <c r="C137" i="1"/>
  <c r="C138" i="1"/>
  <c r="C27" i="1"/>
  <c r="C28" i="1"/>
  <c r="C29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30" i="1"/>
  <c r="C152" i="1"/>
  <c r="C153" i="1"/>
  <c r="C154" i="1"/>
  <c r="C155" i="1"/>
  <c r="C156" i="1"/>
  <c r="C157" i="1"/>
  <c r="C158" i="1"/>
  <c r="C159" i="1"/>
  <c r="C160" i="1"/>
  <c r="C161" i="1"/>
  <c r="C31" i="1"/>
  <c r="C162" i="1"/>
  <c r="C163" i="1"/>
  <c r="C32" i="1"/>
  <c r="C164" i="1"/>
  <c r="C33" i="1"/>
  <c r="C165" i="1"/>
  <c r="C166" i="1"/>
  <c r="C34" i="1"/>
  <c r="C167" i="1"/>
  <c r="C168" i="1"/>
  <c r="C169" i="1"/>
  <c r="C35" i="1"/>
  <c r="C36" i="1"/>
  <c r="C170" i="1"/>
  <c r="C171" i="1"/>
  <c r="C172" i="1"/>
  <c r="C37" i="1"/>
  <c r="C173" i="1"/>
  <c r="C174" i="1"/>
  <c r="C175" i="1"/>
  <c r="C176" i="1"/>
  <c r="C38" i="1"/>
  <c r="C39" i="1"/>
  <c r="C40" i="1"/>
  <c r="C41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42" i="1"/>
  <c r="C201" i="1"/>
  <c r="C202" i="1"/>
  <c r="C203" i="1"/>
  <c r="C204" i="1"/>
  <c r="C205" i="1"/>
  <c r="C206" i="1"/>
  <c r="C207" i="1"/>
  <c r="C208" i="1"/>
  <c r="C209" i="1"/>
  <c r="C210" i="1"/>
  <c r="C43" i="1"/>
  <c r="C44" i="1"/>
  <c r="C211" i="1"/>
  <c r="C212" i="1"/>
  <c r="C213" i="1"/>
  <c r="C214" i="1"/>
  <c r="C215" i="1"/>
  <c r="C216" i="1"/>
  <c r="C45" i="1"/>
  <c r="C46" i="1"/>
  <c r="C217" i="1"/>
  <c r="C47" i="1"/>
  <c r="C218" i="1"/>
  <c r="C219" i="1"/>
  <c r="C48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49" i="1"/>
  <c r="F20" i="2"/>
</calcChain>
</file>

<file path=xl/sharedStrings.xml><?xml version="1.0" encoding="utf-8"?>
<sst xmlns="http://schemas.openxmlformats.org/spreadsheetml/2006/main" count="2989" uniqueCount="539">
  <si>
    <t>Núm Batch</t>
  </si>
  <si>
    <t xml:space="preserve">Fecha de Renovación </t>
  </si>
  <si>
    <t>Código de Cliente</t>
  </si>
  <si>
    <r>
      <rPr>
        <sz val="10"/>
        <color rgb="FF000000"/>
        <rFont val="Arial"/>
        <family val="2"/>
      </rPr>
      <t xml:space="preserve">Código de Cargo
</t>
    </r>
  </si>
  <si>
    <t>Producto</t>
  </si>
  <si>
    <t>Descripción</t>
  </si>
  <si>
    <t>Fecha de Caducidad</t>
  </si>
  <si>
    <t>Lote Cliente</t>
  </si>
  <si>
    <t>Lote Tarima</t>
  </si>
  <si>
    <t>Línea o Cantidad</t>
  </si>
  <si>
    <t>Peso o Tarimas</t>
  </si>
  <si>
    <t>Unidad</t>
  </si>
  <si>
    <t>Tarifa</t>
  </si>
  <si>
    <t>Total Cargos</t>
  </si>
  <si>
    <t>Moneda</t>
  </si>
  <si>
    <t>Referencia Entrada</t>
  </si>
  <si>
    <t>Fecha Entrada</t>
  </si>
  <si>
    <t>Referencia Salida</t>
  </si>
  <si>
    <t>Fecha Salida</t>
  </si>
  <si>
    <t>Número de Periodos</t>
  </si>
  <si>
    <t>PE00070</t>
  </si>
  <si>
    <t>APCO30</t>
  </si>
  <si>
    <t>PT0000126</t>
  </si>
  <si>
    <t>BONITO E. IQF EN CJ 1.5 - UP A 1X30 KG</t>
  </si>
  <si>
    <t>060126</t>
  </si>
  <si>
    <t>1120240330005</t>
  </si>
  <si>
    <t>CA70537</t>
  </si>
  <si>
    <t>PLT</t>
  </si>
  <si>
    <t>SOL</t>
  </si>
  <si>
    <t>TA02-0000106</t>
  </si>
  <si>
    <t>10/06/24</t>
  </si>
  <si>
    <t>TA36-0000025</t>
  </si>
  <si>
    <t>11/07/24</t>
  </si>
  <si>
    <t>PT0000203</t>
  </si>
  <si>
    <t>PEZ VOLADOR OVAS CRUDO BLANCA 1X10 KG</t>
  </si>
  <si>
    <t>121225</t>
  </si>
  <si>
    <t>1120230030565</t>
  </si>
  <si>
    <t>CA70158</t>
  </si>
  <si>
    <t>TA02-0000105</t>
  </si>
  <si>
    <t>05/06/24</t>
  </si>
  <si>
    <t>PT0000084</t>
  </si>
  <si>
    <t>PEZ VOLADOR OVAS CRUDO AMARILLA 1X10 KG</t>
  </si>
  <si>
    <t>211225</t>
  </si>
  <si>
    <t>1120230030612</t>
  </si>
  <si>
    <t>CA67721</t>
  </si>
  <si>
    <t>TA02-0000104</t>
  </si>
  <si>
    <t>13/05/24</t>
  </si>
  <si>
    <t>TA36-0000009</t>
  </si>
  <si>
    <t>23/05/24</t>
  </si>
  <si>
    <t>VARIOS</t>
  </si>
  <si>
    <t>MUESTRAS VARIOS</t>
  </si>
  <si>
    <t>210624</t>
  </si>
  <si>
    <t>CA66214</t>
  </si>
  <si>
    <t>TA13-0000131</t>
  </si>
  <si>
    <t>17/04/24</t>
  </si>
  <si>
    <t>PT0001998</t>
  </si>
  <si>
    <t>ANCHOVETA ENT B BLOCK 3X6KG S/GLACE CRUD</t>
  </si>
  <si>
    <t>190324</t>
  </si>
  <si>
    <t>CA66213</t>
  </si>
  <si>
    <t>003-00004</t>
  </si>
  <si>
    <t>02/05/24</t>
  </si>
  <si>
    <t>150624</t>
  </si>
  <si>
    <t>CA66212</t>
  </si>
  <si>
    <t>TA36-0000022</t>
  </si>
  <si>
    <t>28/06/24</t>
  </si>
  <si>
    <t>190624</t>
  </si>
  <si>
    <t>CA66211</t>
  </si>
  <si>
    <t>271024</t>
  </si>
  <si>
    <t>CA66210</t>
  </si>
  <si>
    <t>TA36-0000031-32-33</t>
  </si>
  <si>
    <t>22/07/24</t>
  </si>
  <si>
    <t>191124</t>
  </si>
  <si>
    <t>CA66209</t>
  </si>
  <si>
    <t>PT0000085</t>
  </si>
  <si>
    <t>PEZ VOLADOR OVAS CRUDO MUESTRAS 1X10 KG</t>
  </si>
  <si>
    <t>231124</t>
  </si>
  <si>
    <t>CA66208</t>
  </si>
  <si>
    <t>TA36-0000015</t>
  </si>
  <si>
    <t>030824</t>
  </si>
  <si>
    <t>1120220030398</t>
  </si>
  <si>
    <t>CA66207</t>
  </si>
  <si>
    <t>250424</t>
  </si>
  <si>
    <t>CA66206</t>
  </si>
  <si>
    <t>CA66205</t>
  </si>
  <si>
    <t>040624</t>
  </si>
  <si>
    <t>CA66204</t>
  </si>
  <si>
    <t>281225</t>
  </si>
  <si>
    <t>1120230030615</t>
  </si>
  <si>
    <t>CA66120</t>
  </si>
  <si>
    <t>TA13-0000130</t>
  </si>
  <si>
    <t>15/04/24</t>
  </si>
  <si>
    <t>TA36-00000010</t>
  </si>
  <si>
    <t>TA36-0000014</t>
  </si>
  <si>
    <t>04/06/24</t>
  </si>
  <si>
    <t>TA36-0000019</t>
  </si>
  <si>
    <t>24/06/24</t>
  </si>
  <si>
    <t>TA36-0000024</t>
  </si>
  <si>
    <t>08/07/24</t>
  </si>
  <si>
    <t>TA36-0000027</t>
  </si>
  <si>
    <t>15/07/24</t>
  </si>
  <si>
    <t>080525</t>
  </si>
  <si>
    <t>1120230030277</t>
  </si>
  <si>
    <t>CA66116</t>
  </si>
  <si>
    <t>TA36-0000005</t>
  </si>
  <si>
    <t>22/04/24</t>
  </si>
  <si>
    <t>TA36-0000016</t>
  </si>
  <si>
    <t>17/06/24</t>
  </si>
  <si>
    <t>TA36-0000018</t>
  </si>
  <si>
    <t>TA36-0000020</t>
  </si>
  <si>
    <t>TA36-0000021</t>
  </si>
  <si>
    <t>25/06/24</t>
  </si>
  <si>
    <t>TA36-0000028</t>
  </si>
  <si>
    <t>16/07/24</t>
  </si>
  <si>
    <t>TA36-0000029</t>
  </si>
  <si>
    <t>20/07/24</t>
  </si>
  <si>
    <t>1120230030597</t>
  </si>
  <si>
    <t>CA66112</t>
  </si>
  <si>
    <t>TA36-0000030</t>
  </si>
  <si>
    <t>161225</t>
  </si>
  <si>
    <t>1120230030583</t>
  </si>
  <si>
    <t>CA66109</t>
  </si>
  <si>
    <t>271225</t>
  </si>
  <si>
    <t>1120230030614</t>
  </si>
  <si>
    <t>CA66108</t>
  </si>
  <si>
    <t>CA66105</t>
  </si>
  <si>
    <t>CA66104</t>
  </si>
  <si>
    <t>290825</t>
  </si>
  <si>
    <t>1120230030439</t>
  </si>
  <si>
    <t>CA66102</t>
  </si>
  <si>
    <t>061225</t>
  </si>
  <si>
    <t>1120230030548</t>
  </si>
  <si>
    <t>CA66101</t>
  </si>
  <si>
    <t>181225</t>
  </si>
  <si>
    <t>1120230030591</t>
  </si>
  <si>
    <t>CA66097</t>
  </si>
  <si>
    <t>CA66095</t>
  </si>
  <si>
    <t>CA66094</t>
  </si>
  <si>
    <t>CA66092</t>
  </si>
  <si>
    <t>TA36-0000002</t>
  </si>
  <si>
    <t>CA66091</t>
  </si>
  <si>
    <t>CA66090</t>
  </si>
  <si>
    <t>CA66082</t>
  </si>
  <si>
    <t>CA66081</t>
  </si>
  <si>
    <t>081225</t>
  </si>
  <si>
    <t>1120230030556</t>
  </si>
  <si>
    <t>CA65990</t>
  </si>
  <si>
    <t>TA13-0000129</t>
  </si>
  <si>
    <t>13/04/24</t>
  </si>
  <si>
    <t>280625</t>
  </si>
  <si>
    <t>1120230330200</t>
  </si>
  <si>
    <t>CA65982</t>
  </si>
  <si>
    <t>TA36-0000004</t>
  </si>
  <si>
    <t>CA65979</t>
  </si>
  <si>
    <t>CA65968</t>
  </si>
  <si>
    <t>CA65965</t>
  </si>
  <si>
    <t>070225</t>
  </si>
  <si>
    <t>1120230330081</t>
  </si>
  <si>
    <t>CA65891</t>
  </si>
  <si>
    <t>TA13-0000128</t>
  </si>
  <si>
    <t>12/04/24</t>
  </si>
  <si>
    <t>1120230030550</t>
  </si>
  <si>
    <t>CA65890</t>
  </si>
  <si>
    <t>050126</t>
  </si>
  <si>
    <t>1120240030005</t>
  </si>
  <si>
    <t>CA65886</t>
  </si>
  <si>
    <t>091225</t>
  </si>
  <si>
    <t>1120230030558</t>
  </si>
  <si>
    <t>CA65885</t>
  </si>
  <si>
    <t>290625</t>
  </si>
  <si>
    <t>1120230330201</t>
  </si>
  <si>
    <t>CA65882</t>
  </si>
  <si>
    <t>CA65880</t>
  </si>
  <si>
    <t>CA65874</t>
  </si>
  <si>
    <t>CA65869</t>
  </si>
  <si>
    <t>CA65868</t>
  </si>
  <si>
    <t>TA36-0000023</t>
  </si>
  <si>
    <t>160625</t>
  </si>
  <si>
    <t>1120230330191</t>
  </si>
  <si>
    <t>CA65866</t>
  </si>
  <si>
    <t>071225</t>
  </si>
  <si>
    <t>1120230030553</t>
  </si>
  <si>
    <t>CA65861</t>
  </si>
  <si>
    <t>090625</t>
  </si>
  <si>
    <t>1120230030350</t>
  </si>
  <si>
    <t>CA65860</t>
  </si>
  <si>
    <t>140326</t>
  </si>
  <si>
    <t>1120240030071</t>
  </si>
  <si>
    <t>CA65857</t>
  </si>
  <si>
    <t>TA13-0000127</t>
  </si>
  <si>
    <t>11/04/24</t>
  </si>
  <si>
    <t>130326</t>
  </si>
  <si>
    <t>1120240030070</t>
  </si>
  <si>
    <t>CA65855</t>
  </si>
  <si>
    <t>CA65848</t>
  </si>
  <si>
    <t>CA65838</t>
  </si>
  <si>
    <t>020426</t>
  </si>
  <si>
    <t>1120240030084</t>
  </si>
  <si>
    <t>CA65520</t>
  </si>
  <si>
    <t>TA02-0000103</t>
  </si>
  <si>
    <t>09/04/24</t>
  </si>
  <si>
    <t>CA65515</t>
  </si>
  <si>
    <t>CA65514</t>
  </si>
  <si>
    <t>CA65513</t>
  </si>
  <si>
    <t>CA65512</t>
  </si>
  <si>
    <t>050825</t>
  </si>
  <si>
    <t>1120230030414</t>
  </si>
  <si>
    <t>CA65465</t>
  </si>
  <si>
    <t>TA13-0000122</t>
  </si>
  <si>
    <t>08/04/24</t>
  </si>
  <si>
    <t>040825</t>
  </si>
  <si>
    <t>1120230030411</t>
  </si>
  <si>
    <t>CA65464</t>
  </si>
  <si>
    <t>CA65463</t>
  </si>
  <si>
    <t>CA65462</t>
  </si>
  <si>
    <t>CA65461</t>
  </si>
  <si>
    <t>CA65458</t>
  </si>
  <si>
    <t>CA65450</t>
  </si>
  <si>
    <t>CA65449</t>
  </si>
  <si>
    <t>CA65441</t>
  </si>
  <si>
    <t>CA65438</t>
  </si>
  <si>
    <t>020825</t>
  </si>
  <si>
    <t>1120230030404</t>
  </si>
  <si>
    <t>CA65414</t>
  </si>
  <si>
    <t>TA13-0000121</t>
  </si>
  <si>
    <t>260725</t>
  </si>
  <si>
    <t>1120230030396</t>
  </si>
  <si>
    <t>CA65413</t>
  </si>
  <si>
    <t>CA65411</t>
  </si>
  <si>
    <t>030825</t>
  </si>
  <si>
    <t>1120230030409</t>
  </si>
  <si>
    <t>CA65409</t>
  </si>
  <si>
    <t>010825</t>
  </si>
  <si>
    <t>1120230030402</t>
  </si>
  <si>
    <t>CA65407</t>
  </si>
  <si>
    <t>CA65406</t>
  </si>
  <si>
    <t>CA65405</t>
  </si>
  <si>
    <t>CA65403</t>
  </si>
  <si>
    <t>CA65402</t>
  </si>
  <si>
    <t>CA65401</t>
  </si>
  <si>
    <t>CA65400</t>
  </si>
  <si>
    <t>CA65398</t>
  </si>
  <si>
    <t>CA65397</t>
  </si>
  <si>
    <t>CA65396</t>
  </si>
  <si>
    <t>CA65395</t>
  </si>
  <si>
    <t>CA65393</t>
  </si>
  <si>
    <t>CA65392</t>
  </si>
  <si>
    <t>CA65390</t>
  </si>
  <si>
    <t>CA65388</t>
  </si>
  <si>
    <t>CA65387</t>
  </si>
  <si>
    <t>PT0002722</t>
  </si>
  <si>
    <t>FROZEN GIANT SQUID SAMPLES</t>
  </si>
  <si>
    <t>160827</t>
  </si>
  <si>
    <t>1120230030427</t>
  </si>
  <si>
    <t>CA65209</t>
  </si>
  <si>
    <t>TA02-0000100-102</t>
  </si>
  <si>
    <t>05/04/24</t>
  </si>
  <si>
    <t>260326</t>
  </si>
  <si>
    <t>1120240030083</t>
  </si>
  <si>
    <t>CA65208</t>
  </si>
  <si>
    <t>CA65207</t>
  </si>
  <si>
    <t>CA65206</t>
  </si>
  <si>
    <t>1120240030081</t>
  </si>
  <si>
    <t>CA65205</t>
  </si>
  <si>
    <t>PT00000203</t>
  </si>
  <si>
    <t>CA65204</t>
  </si>
  <si>
    <t>270725</t>
  </si>
  <si>
    <t>1120230030398</t>
  </si>
  <si>
    <t>CA65148</t>
  </si>
  <si>
    <t>TA13-0000119</t>
  </si>
  <si>
    <t>04/04/24</t>
  </si>
  <si>
    <t>250725</t>
  </si>
  <si>
    <t>1120230030395</t>
  </si>
  <si>
    <t>CA65147</t>
  </si>
  <si>
    <t>240725</t>
  </si>
  <si>
    <t>1120230030393</t>
  </si>
  <si>
    <t>CA65146</t>
  </si>
  <si>
    <t>CA65145</t>
  </si>
  <si>
    <t>CA65144</t>
  </si>
  <si>
    <t>220725</t>
  </si>
  <si>
    <t>1120230030391</t>
  </si>
  <si>
    <t>CA65143</t>
  </si>
  <si>
    <t>CA65142</t>
  </si>
  <si>
    <t>CA65141</t>
  </si>
  <si>
    <t>CA65140</t>
  </si>
  <si>
    <t>CA65138</t>
  </si>
  <si>
    <t>CA65137</t>
  </si>
  <si>
    <t>CA65135</t>
  </si>
  <si>
    <t>CA65134</t>
  </si>
  <si>
    <t>CA65131</t>
  </si>
  <si>
    <t>CA65130</t>
  </si>
  <si>
    <t>CA65129</t>
  </si>
  <si>
    <t>CA65128</t>
  </si>
  <si>
    <t>CA65127</t>
  </si>
  <si>
    <t>CA65126</t>
  </si>
  <si>
    <t>CA65125</t>
  </si>
  <si>
    <t>CA65124</t>
  </si>
  <si>
    <t>CA65123</t>
  </si>
  <si>
    <t>210725</t>
  </si>
  <si>
    <t>1120230030389</t>
  </si>
  <si>
    <t>CA65121</t>
  </si>
  <si>
    <t>200725</t>
  </si>
  <si>
    <t>1120230030387</t>
  </si>
  <si>
    <t>CA64825</t>
  </si>
  <si>
    <t>TA13-0000118</t>
  </si>
  <si>
    <t>02/04/24</t>
  </si>
  <si>
    <t>190725</t>
  </si>
  <si>
    <t>1120230030385</t>
  </si>
  <si>
    <t>CA64824</t>
  </si>
  <si>
    <t>CA64823</t>
  </si>
  <si>
    <t>CA64822</t>
  </si>
  <si>
    <t>CA64821</t>
  </si>
  <si>
    <t>CA64820</t>
  </si>
  <si>
    <t>CA64819</t>
  </si>
  <si>
    <t>CA64818</t>
  </si>
  <si>
    <t>CA64817</t>
  </si>
  <si>
    <t>CA64816</t>
  </si>
  <si>
    <t>CA64815</t>
  </si>
  <si>
    <t>CA64814</t>
  </si>
  <si>
    <t>CA64813</t>
  </si>
  <si>
    <t>CA64812</t>
  </si>
  <si>
    <t>CA64811</t>
  </si>
  <si>
    <t>CA64810</t>
  </si>
  <si>
    <t>CA64809</t>
  </si>
  <si>
    <t>CA64806</t>
  </si>
  <si>
    <t>CA64805</t>
  </si>
  <si>
    <t>CA64804</t>
  </si>
  <si>
    <t>CA64803</t>
  </si>
  <si>
    <t>CA64802</t>
  </si>
  <si>
    <t>CA64801</t>
  </si>
  <si>
    <t>CA64800</t>
  </si>
  <si>
    <t>CA64799</t>
  </si>
  <si>
    <t>170725</t>
  </si>
  <si>
    <t>1120230030381</t>
  </si>
  <si>
    <t>CA64666</t>
  </si>
  <si>
    <t>TA13-0000116</t>
  </si>
  <si>
    <t>30/03/24</t>
  </si>
  <si>
    <t>180725</t>
  </si>
  <si>
    <t>1120230030383</t>
  </si>
  <si>
    <t>CA64665</t>
  </si>
  <si>
    <t>CA64664</t>
  </si>
  <si>
    <t>CA64663</t>
  </si>
  <si>
    <t>CA64662</t>
  </si>
  <si>
    <t>1120230030592</t>
  </si>
  <si>
    <t>CA64661</t>
  </si>
  <si>
    <t>CA64660</t>
  </si>
  <si>
    <t>CA64659</t>
  </si>
  <si>
    <t>150725</t>
  </si>
  <si>
    <t>1120230030379</t>
  </si>
  <si>
    <t>CA64656</t>
  </si>
  <si>
    <t>CA64654</t>
  </si>
  <si>
    <t>CA64653</t>
  </si>
  <si>
    <t>CA64651</t>
  </si>
  <si>
    <t>CA64649</t>
  </si>
  <si>
    <t>CA64645</t>
  </si>
  <si>
    <t>140725</t>
  </si>
  <si>
    <t>CA64640</t>
  </si>
  <si>
    <t>040525</t>
  </si>
  <si>
    <t>1120230030271</t>
  </si>
  <si>
    <t>CA64638</t>
  </si>
  <si>
    <t>TA13-0000115</t>
  </si>
  <si>
    <t>250525</t>
  </si>
  <si>
    <t>1120230030318</t>
  </si>
  <si>
    <t>CA64637</t>
  </si>
  <si>
    <t>CA64636</t>
  </si>
  <si>
    <t>050525</t>
  </si>
  <si>
    <t>1120230030274</t>
  </si>
  <si>
    <t>CA64635</t>
  </si>
  <si>
    <t>CA64634</t>
  </si>
  <si>
    <t>240525</t>
  </si>
  <si>
    <t>1120230030315</t>
  </si>
  <si>
    <t>CA64633</t>
  </si>
  <si>
    <t>240425</t>
  </si>
  <si>
    <t>1120230030242</t>
  </si>
  <si>
    <t>CA64631</t>
  </si>
  <si>
    <t>260525</t>
  </si>
  <si>
    <t>1120230030246</t>
  </si>
  <si>
    <t>CA64630</t>
  </si>
  <si>
    <t>290525</t>
  </si>
  <si>
    <t>1020230030326</t>
  </si>
  <si>
    <t>CA64626</t>
  </si>
  <si>
    <t>CA64623</t>
  </si>
  <si>
    <t>030525</t>
  </si>
  <si>
    <t>1120230030268</t>
  </si>
  <si>
    <t>CA64622</t>
  </si>
  <si>
    <t>CA64618</t>
  </si>
  <si>
    <t>CA64616</t>
  </si>
  <si>
    <t>CA64615</t>
  </si>
  <si>
    <t>CA64613</t>
  </si>
  <si>
    <t>130725</t>
  </si>
  <si>
    <t>1120230030375</t>
  </si>
  <si>
    <t>CA64581</t>
  </si>
  <si>
    <t>TA02-0000098</t>
  </si>
  <si>
    <t>190326</t>
  </si>
  <si>
    <t>1120240030077</t>
  </si>
  <si>
    <t>CA64577</t>
  </si>
  <si>
    <t>TA36-0000011</t>
  </si>
  <si>
    <t>25/05/24</t>
  </si>
  <si>
    <t>210326</t>
  </si>
  <si>
    <t>1120240030078</t>
  </si>
  <si>
    <t>CA64575</t>
  </si>
  <si>
    <t>1120240030079</t>
  </si>
  <si>
    <t>CA64573</t>
  </si>
  <si>
    <t>CA64572</t>
  </si>
  <si>
    <t>CA64570</t>
  </si>
  <si>
    <t>CA64569</t>
  </si>
  <si>
    <t>CA64566</t>
  </si>
  <si>
    <t>PT0000555</t>
  </si>
  <si>
    <t>CABALLA HG EN BLOCK A 2X10KG C/GLACE CRU</t>
  </si>
  <si>
    <t>200425</t>
  </si>
  <si>
    <t>1120220030272</t>
  </si>
  <si>
    <t>CA64515</t>
  </si>
  <si>
    <t>TA13-0000111-112</t>
  </si>
  <si>
    <t>27/03/24</t>
  </si>
  <si>
    <t>PT0000155</t>
  </si>
  <si>
    <t>BONITO ENTERO IQF CONSERVA 1X1 C/GLACE C</t>
  </si>
  <si>
    <t>090424</t>
  </si>
  <si>
    <t>1120230030253</t>
  </si>
  <si>
    <t>CA64511</t>
  </si>
  <si>
    <t>PT0002769</t>
  </si>
  <si>
    <t>BONITO ENTERO IQF 1.5-UP A 1X20 C/GLACE</t>
  </si>
  <si>
    <t>230325</t>
  </si>
  <si>
    <t>1120230030175</t>
  </si>
  <si>
    <t>CA64510</t>
  </si>
  <si>
    <t>CA64509</t>
  </si>
  <si>
    <t>CA64508</t>
  </si>
  <si>
    <t>070424</t>
  </si>
  <si>
    <t>1120220030248</t>
  </si>
  <si>
    <t>CA64507</t>
  </si>
  <si>
    <t>CA64505</t>
  </si>
  <si>
    <t>CA64504</t>
  </si>
  <si>
    <t>CA64503</t>
  </si>
  <si>
    <t>PT0000598</t>
  </si>
  <si>
    <t>CABALLA S/T D 1X10 KG S/GLACE CRUDO</t>
  </si>
  <si>
    <t>200225</t>
  </si>
  <si>
    <t>1120230030102</t>
  </si>
  <si>
    <t>CA64502</t>
  </si>
  <si>
    <t>PT0000422</t>
  </si>
  <si>
    <t>BONITO S/T D 1X10KG S/GLACE CRUDO</t>
  </si>
  <si>
    <t>170325</t>
  </si>
  <si>
    <t>1120230030163</t>
  </si>
  <si>
    <t>CA64501</t>
  </si>
  <si>
    <t>171024</t>
  </si>
  <si>
    <t>1120220030512</t>
  </si>
  <si>
    <t>CA64500</t>
  </si>
  <si>
    <t>270525</t>
  </si>
  <si>
    <t>1120230760325</t>
  </si>
  <si>
    <t>CA64499</t>
  </si>
  <si>
    <t>200424</t>
  </si>
  <si>
    <t>CA64498</t>
  </si>
  <si>
    <t>CA64497</t>
  </si>
  <si>
    <t>CA64496</t>
  </si>
  <si>
    <t>CA64495</t>
  </si>
  <si>
    <t>CA64494</t>
  </si>
  <si>
    <t>CA64493</t>
  </si>
  <si>
    <t>CA64492</t>
  </si>
  <si>
    <t>CA64491</t>
  </si>
  <si>
    <t>200625</t>
  </si>
  <si>
    <t>1120230030367</t>
  </si>
  <si>
    <t>CA64490</t>
  </si>
  <si>
    <t>TA13-0000114</t>
  </si>
  <si>
    <t>CA64489</t>
  </si>
  <si>
    <t>030625</t>
  </si>
  <si>
    <t>1120230030339</t>
  </si>
  <si>
    <t>CA64488</t>
  </si>
  <si>
    <t>080625</t>
  </si>
  <si>
    <t>1120230030348</t>
  </si>
  <si>
    <t>CA64485</t>
  </si>
  <si>
    <t>CA64483</t>
  </si>
  <si>
    <t>050625</t>
  </si>
  <si>
    <t>1120230030341</t>
  </si>
  <si>
    <t>CA64481</t>
  </si>
  <si>
    <t>060625</t>
  </si>
  <si>
    <t>1120230030344</t>
  </si>
  <si>
    <t>CA64475</t>
  </si>
  <si>
    <t>070625</t>
  </si>
  <si>
    <t>1120230030346</t>
  </si>
  <si>
    <t>CA64470</t>
  </si>
  <si>
    <t>CA64469</t>
  </si>
  <si>
    <t>220625</t>
  </si>
  <si>
    <t>1120230030371</t>
  </si>
  <si>
    <t>CA64464</t>
  </si>
  <si>
    <t>130625</t>
  </si>
  <si>
    <t>1120230030356</t>
  </si>
  <si>
    <t>CA64462</t>
  </si>
  <si>
    <t>010625</t>
  </si>
  <si>
    <t>1120230030335</t>
  </si>
  <si>
    <t>CA64459</t>
  </si>
  <si>
    <t>140625</t>
  </si>
  <si>
    <t>1120230030358</t>
  </si>
  <si>
    <t>CA64458</t>
  </si>
  <si>
    <t>CA64451</t>
  </si>
  <si>
    <t>CA64438</t>
  </si>
  <si>
    <t>CA64373</t>
  </si>
  <si>
    <t>TA13-0000113</t>
  </si>
  <si>
    <t>CA64369</t>
  </si>
  <si>
    <t>CA64360</t>
  </si>
  <si>
    <t>PT0002761</t>
  </si>
  <si>
    <t>CANGREJO(I) ESTER CONG IQF 1X1 KG S/G PC</t>
  </si>
  <si>
    <t>200925</t>
  </si>
  <si>
    <t>1120220760472</t>
  </si>
  <si>
    <t>CA64345</t>
  </si>
  <si>
    <t>TA02-0000095/97</t>
  </si>
  <si>
    <t>003-00005</t>
  </si>
  <si>
    <t>PT0002765</t>
  </si>
  <si>
    <t>CANGREJO(I)TORAX PULPA CONG 1X1KG S/G PC</t>
  </si>
  <si>
    <t>101025</t>
  </si>
  <si>
    <t>1120220760500</t>
  </si>
  <si>
    <t>CA64344</t>
  </si>
  <si>
    <t>PT0001960</t>
  </si>
  <si>
    <t>PERICO PORC OSF BULK 4OZX5LB C/GC</t>
  </si>
  <si>
    <t>180225</t>
  </si>
  <si>
    <t>1120221310333</t>
  </si>
  <si>
    <t>CA64343</t>
  </si>
  <si>
    <t>210225</t>
  </si>
  <si>
    <t>1120221310332</t>
  </si>
  <si>
    <t>CA64342</t>
  </si>
  <si>
    <t>CA64341</t>
  </si>
  <si>
    <t>CA64340</t>
  </si>
  <si>
    <t>CA64339</t>
  </si>
  <si>
    <t>CA64338</t>
  </si>
  <si>
    <t>020725</t>
  </si>
  <si>
    <t>1120221820267</t>
  </si>
  <si>
    <t>CA64337</t>
  </si>
  <si>
    <t>CA64336</t>
  </si>
  <si>
    <t>CA64335</t>
  </si>
  <si>
    <t>CA64334</t>
  </si>
  <si>
    <t>1120240030075</t>
  </si>
  <si>
    <t>CA64330</t>
  </si>
  <si>
    <t>TA02-0000092-93</t>
  </si>
  <si>
    <t>26/03/24</t>
  </si>
  <si>
    <t>CA64329</t>
  </si>
  <si>
    <t>TA36-0000003</t>
  </si>
  <si>
    <t>18/04/24</t>
  </si>
  <si>
    <t>Último dia de almacenamiento</t>
  </si>
  <si>
    <t>Total general</t>
  </si>
  <si>
    <t>Cuenta de Lote Tarima</t>
  </si>
  <si>
    <t>TARIFA</t>
  </si>
  <si>
    <t>TOTAL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</si>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</sst>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yy;@"/>
    <numFmt numFmtId="166" formatCode="_-[$S/-280A]\ * #,##0.00_-;\-[$S/-280A]\ * #,##0.00_-;_-[$S/-280A]\ 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</borders>
  <cellStyleXfs count="1">
    <xf numFmtId="0" fontId="0" fillId="0" borderId="0"/>
  </cellStyleXfs>
  <cellXfs count="14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0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pivotButton="1" applyFont="1"/>
    <xf numFmtId="0" fontId="5" fillId="0" borderId="0" xfId="0" pivotButton="1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166" fontId="1" fillId="0" borderId="0" xfId="0" applyNumberFormat="1" applyFont="1"/>
    <xf numFmtId="166" fontId="3" fillId="0" borderId="3" xfId="0" applyNumberFormat="1" applyFont="1" applyBorder="1"/>
    <xf numFmtId="166" fontId="3" fillId="4" borderId="3" xfId="0" applyNumberFormat="1" applyFont="1" applyFill="1" applyBorder="1"/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97.709141087966" createdVersion="8" refreshedVersion="8" minRefreshableVersion="3" recordCount="232" xr:uid="{4E0D96A3-0A4A-4BA3-B20C-F5D59E0D3CF2}">
  <cacheSource type="worksheet">
    <worksheetSource ref="A1:U233" sheet="RENOVACIONES AL 24.07.24"/>
  </cacheSource>
  <cacheFields count="21">
    <cacheField name="Núm Batch" numFmtId="0">
      <sharedItems containsSemiMixedTypes="0" containsString="0" containsNumber="1" containsInteger="1" minValue="796" maxValue="796"/>
    </cacheField>
    <cacheField name="Fecha de Renovación " numFmtId="165">
      <sharedItems containsSemiMixedTypes="0" containsNonDate="0" containsDate="1" containsString="0" minDate="2024-06-25T00:00:00" maxDate="2024-07-25T00:00:00" count="14">
        <d v="2024-07-16T00:00:00"/>
        <d v="2024-07-14T00:00:00"/>
        <d v="2024-07-12T00:00:00"/>
        <d v="2024-07-11T00:00:00"/>
        <d v="2024-07-10T00:00:00"/>
        <d v="2024-07-07T00:00:00"/>
        <d v="2024-07-03T00:00:00"/>
        <d v="2024-07-01T00:00:00"/>
        <d v="2024-06-28T00:00:00"/>
        <d v="2024-06-25T00:00:00"/>
        <d v="2024-07-05T00:00:00"/>
        <d v="2024-07-08T00:00:00"/>
        <d v="2024-07-04T00:00:00"/>
        <d v="2024-07-24T00:00:00"/>
      </sharedItems>
    </cacheField>
    <cacheField name="Último dia de almacenamiento" numFmtId="165">
      <sharedItems containsSemiMixedTypes="0" containsNonDate="0" containsDate="1" containsString="0" minDate="2024-07-24T00:00:00" maxDate="2024-08-23T00:00:00" count="14">
        <d v="2024-08-14T00:00:00"/>
        <d v="2024-08-12T00:00:00"/>
        <d v="2024-08-10T00:00:00"/>
        <d v="2024-08-09T00:00:00"/>
        <d v="2024-08-08T00:00:00"/>
        <d v="2024-08-05T00:00:00"/>
        <d v="2024-08-01T00:00:00"/>
        <d v="2024-07-30T00:00:00"/>
        <d v="2024-07-27T00:00:00"/>
        <d v="2024-07-24T00:00:00"/>
        <d v="2024-08-03T00:00:00"/>
        <d v="2024-08-06T00:00:00"/>
        <d v="2024-08-02T00:00:00"/>
        <d v="2024-08-22T00:00:00"/>
      </sharedItems>
    </cacheField>
    <cacheField name="Código de Cliente" numFmtId="0">
      <sharedItems/>
    </cacheField>
    <cacheField name="Código de Cargo_x000a_" numFmtId="0">
      <sharedItems/>
    </cacheField>
    <cacheField name="Producto" numFmtId="0">
      <sharedItems/>
    </cacheField>
    <cacheField name="Descripción" numFmtId="0">
      <sharedItems/>
    </cacheField>
    <cacheField name="Fecha de Caducidad" numFmtId="0">
      <sharedItems/>
    </cacheField>
    <cacheField name="Lote Cliente" numFmtId="0">
      <sharedItems/>
    </cacheField>
    <cacheField name="Lote Tarima" numFmtId="0">
      <sharedItems/>
    </cacheField>
    <cacheField name="Línea o Cantidad" numFmtId="0">
      <sharedItems containsSemiMixedTypes="0" containsString="0" containsNumber="1" containsInteger="1" minValue="1" maxValue="2"/>
    </cacheField>
    <cacheField name="Peso o Tarimas" numFmtId="0">
      <sharedItems containsSemiMixedTypes="0" containsString="0" containsNumber="1" containsInteger="1" minValue="1" maxValue="1"/>
    </cacheField>
    <cacheField name="Unidad" numFmtId="0">
      <sharedItems/>
    </cacheField>
    <cacheField name="Tarifa" numFmtId="0">
      <sharedItems containsSemiMixedTypes="0" containsString="0" containsNumber="1" containsInteger="1" minValue="100" maxValue="100"/>
    </cacheField>
    <cacheField name="Total Cargos" numFmtId="0">
      <sharedItems containsSemiMixedTypes="0" containsString="0" containsNumber="1" containsInteger="1" minValue="100" maxValue="100"/>
    </cacheField>
    <cacheField name="Moneda" numFmtId="0">
      <sharedItems/>
    </cacheField>
    <cacheField name="Referencia Entrada" numFmtId="0">
      <sharedItems/>
    </cacheField>
    <cacheField name="Fecha Entrada" numFmtId="0">
      <sharedItems count="16">
        <s v="17/04/24"/>
        <s v="15/04/24"/>
        <s v="13/04/24"/>
        <s v="12/04/24"/>
        <s v="11/04/24"/>
        <s v="08/04/24"/>
        <s v="04/04/24"/>
        <s v="02/04/24"/>
        <s v="30/03/24"/>
        <s v="27/03/24"/>
        <s v="10/06/24"/>
        <s v="05/06/24"/>
        <s v="13/05/24"/>
        <s v="09/04/24"/>
        <s v="05/04/24"/>
        <s v="26/03/24"/>
      </sharedItems>
    </cacheField>
    <cacheField name="Referencia Salida" numFmtId="0">
      <sharedItems containsBlank="1"/>
    </cacheField>
    <cacheField name="Fecha Salida" numFmtId="0">
      <sharedItems containsBlank="1"/>
    </cacheField>
    <cacheField name="Número de Periodos" numFmtId="0">
      <sharedItems containsSemiMixedTypes="0" containsString="0" containsNumber="1" containsInteger="1" minValue="2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2">
  <r>
    <n v="796"/>
    <x v="0"/>
    <x v="0"/>
    <s v="PE00070"/>
    <s v="APCO30"/>
    <s v="VARIOS"/>
    <s v="MUESTRAS VARIOS"/>
    <s v="191124"/>
    <s v="VARIOS"/>
    <s v="CA66209"/>
    <n v="1"/>
    <n v="1"/>
    <s v="PLT"/>
    <n v="100"/>
    <n v="100"/>
    <s v="SOL"/>
    <s v="TA13-0000131"/>
    <x v="0"/>
    <s v="TA36-0000022"/>
    <s v="28/06/24"/>
    <n v="4"/>
  </r>
  <r>
    <n v="796"/>
    <x v="1"/>
    <x v="1"/>
    <s v="PE00070"/>
    <s v="APCO30"/>
    <s v="PT0000203"/>
    <s v="PEZ VOLADOR OVAS CRUDO BLANCA 1X10 KG"/>
    <s v="281225"/>
    <s v="1120230030615"/>
    <s v="CA66120"/>
    <n v="1"/>
    <n v="1"/>
    <s v="PLT"/>
    <n v="100"/>
    <n v="100"/>
    <s v="SOL"/>
    <s v="TA13-0000130"/>
    <x v="1"/>
    <s v="TA36-00000010"/>
    <s v="23/05/24"/>
    <n v="4"/>
  </r>
  <r>
    <n v="796"/>
    <x v="1"/>
    <x v="1"/>
    <s v="PE00070"/>
    <s v="APCO30"/>
    <s v="PT0000203"/>
    <s v="PEZ VOLADOR OVAS CRUDO BLANCA 1X10 KG"/>
    <s v="080525"/>
    <s v="1120230030277"/>
    <s v="CA66116"/>
    <n v="1"/>
    <n v="1"/>
    <s v="PLT"/>
    <n v="100"/>
    <n v="100"/>
    <s v="SOL"/>
    <s v="TA13-0000130"/>
    <x v="1"/>
    <s v="TA36-0000005"/>
    <s v="22/04/24"/>
    <n v="4"/>
  </r>
  <r>
    <n v="796"/>
    <x v="1"/>
    <x v="1"/>
    <s v="PE00070"/>
    <s v="APCO30"/>
    <s v="PT0000084"/>
    <s v="PEZ VOLADOR OVAS CRUDO AMARILLA 1X10 KG"/>
    <s v="290825"/>
    <s v="1120230030439"/>
    <s v="CA66102"/>
    <n v="1"/>
    <n v="1"/>
    <s v="PLT"/>
    <n v="100"/>
    <n v="100"/>
    <s v="SOL"/>
    <s v="TA13-0000130"/>
    <x v="1"/>
    <s v="TA36-0000014"/>
    <s v="04/06/24"/>
    <n v="4"/>
  </r>
  <r>
    <n v="796"/>
    <x v="1"/>
    <x v="1"/>
    <s v="PE00070"/>
    <s v="APCO30"/>
    <s v="PT0000084"/>
    <s v="PEZ VOLADOR OVAS CRUDO AMARILLA 1X10 KG"/>
    <s v="211225"/>
    <s v="1120230030597"/>
    <s v="CA66092"/>
    <n v="1"/>
    <n v="1"/>
    <s v="PLT"/>
    <n v="100"/>
    <n v="100"/>
    <s v="SOL"/>
    <s v="TA13-0000130"/>
    <x v="1"/>
    <s v="TA36-0000002"/>
    <s v="17/04/24"/>
    <n v="4"/>
  </r>
  <r>
    <n v="796"/>
    <x v="2"/>
    <x v="2"/>
    <s v="PE00070"/>
    <s v="APCO30"/>
    <s v="PT0000084"/>
    <s v="PEZ VOLADOR OVAS CRUDO AMARILLA 1X10 KG"/>
    <s v="280625"/>
    <s v="1120230330200"/>
    <s v="CA65982"/>
    <n v="1"/>
    <n v="1"/>
    <s v="PLT"/>
    <n v="100"/>
    <n v="100"/>
    <s v="SOL"/>
    <s v="TA13-0000129"/>
    <x v="2"/>
    <s v="TA36-0000004"/>
    <s v="22/04/24"/>
    <n v="4"/>
  </r>
  <r>
    <n v="796"/>
    <x v="2"/>
    <x v="2"/>
    <s v="PE00070"/>
    <s v="APCO30"/>
    <s v="PT0000084"/>
    <s v="PEZ VOLADOR OVAS CRUDO AMARILLA 1X10 KG"/>
    <s v="280625"/>
    <s v="1120230330200"/>
    <s v="CA65965"/>
    <n v="1"/>
    <n v="1"/>
    <s v="PLT"/>
    <n v="100"/>
    <n v="100"/>
    <s v="SOL"/>
    <s v="TA13-0000129"/>
    <x v="2"/>
    <s v="TA36-0000005"/>
    <s v="22/04/24"/>
    <n v="4"/>
  </r>
  <r>
    <n v="796"/>
    <x v="3"/>
    <x v="3"/>
    <s v="PE00070"/>
    <s v="APCO30"/>
    <s v="PT0000084"/>
    <s v="PEZ VOLADOR OVAS CRUDO AMARILLA 1X10 KG"/>
    <s v="050126"/>
    <s v="1120240030005"/>
    <s v="CA65886"/>
    <n v="1"/>
    <n v="1"/>
    <s v="PLT"/>
    <n v="100"/>
    <n v="100"/>
    <s v="SOL"/>
    <s v="TA13-0000128"/>
    <x v="3"/>
    <s v="TA36-0000004"/>
    <s v="22/04/24"/>
    <n v="4"/>
  </r>
  <r>
    <n v="796"/>
    <x v="3"/>
    <x v="3"/>
    <s v="PE00070"/>
    <s v="APCO30"/>
    <s v="PT0000084"/>
    <s v="PEZ VOLADOR OVAS CRUDO AMARILLA 1X10 KG"/>
    <s v="290625"/>
    <s v="1120230330201"/>
    <s v="CA65882"/>
    <n v="1"/>
    <n v="1"/>
    <s v="PLT"/>
    <n v="100"/>
    <n v="100"/>
    <s v="SOL"/>
    <s v="TA13-0000128"/>
    <x v="3"/>
    <s v="TA36-0000020"/>
    <s v="24/06/24"/>
    <n v="4"/>
  </r>
  <r>
    <n v="796"/>
    <x v="3"/>
    <x v="3"/>
    <s v="PE00070"/>
    <s v="APCO30"/>
    <s v="PT0000084"/>
    <s v="PEZ VOLADOR OVAS CRUDO AMARILLA 1X10 KG"/>
    <s v="050126"/>
    <s v="1120240030005"/>
    <s v="CA65880"/>
    <n v="1"/>
    <n v="1"/>
    <s v="PLT"/>
    <n v="100"/>
    <n v="100"/>
    <s v="SOL"/>
    <s v="TA13-0000128"/>
    <x v="3"/>
    <s v="TA36-0000009"/>
    <s v="23/05/24"/>
    <n v="4"/>
  </r>
  <r>
    <n v="796"/>
    <x v="3"/>
    <x v="3"/>
    <s v="PE00070"/>
    <s v="APCO30"/>
    <s v="PT0000084"/>
    <s v="PEZ VOLADOR OVAS CRUDO AMARILLA 1X10 KG"/>
    <s v="050126"/>
    <s v="1120240030005"/>
    <s v="CA65874"/>
    <n v="1"/>
    <n v="1"/>
    <s v="PLT"/>
    <n v="100"/>
    <n v="100"/>
    <s v="SOL"/>
    <s v="TA13-0000128"/>
    <x v="3"/>
    <s v="TA36-0000020"/>
    <s v="24/06/24"/>
    <n v="4"/>
  </r>
  <r>
    <n v="796"/>
    <x v="3"/>
    <x v="3"/>
    <s v="PE00070"/>
    <s v="APCO30"/>
    <s v="PT0000084"/>
    <s v="PEZ VOLADOR OVAS CRUDO AMARILLA 1X10 KG"/>
    <s v="050126"/>
    <s v="1120240030005"/>
    <s v="CA65869"/>
    <n v="1"/>
    <n v="1"/>
    <s v="PLT"/>
    <n v="100"/>
    <n v="100"/>
    <s v="SOL"/>
    <s v="TA13-0000128"/>
    <x v="3"/>
    <s v="TA36-0000024"/>
    <s v="08/07/24"/>
    <n v="4"/>
  </r>
  <r>
    <n v="796"/>
    <x v="3"/>
    <x v="3"/>
    <s v="PE00070"/>
    <s v="APCO30"/>
    <s v="PT0000084"/>
    <s v="PEZ VOLADOR OVAS CRUDO AMARILLA 1X10 KG"/>
    <s v="050126"/>
    <s v="1120240030005"/>
    <s v="CA65868"/>
    <n v="1"/>
    <n v="1"/>
    <s v="PLT"/>
    <n v="100"/>
    <n v="100"/>
    <s v="SOL"/>
    <s v="TA13-0000128"/>
    <x v="3"/>
    <s v="TA36-0000023"/>
    <s v="08/07/24"/>
    <n v="4"/>
  </r>
  <r>
    <n v="796"/>
    <x v="3"/>
    <x v="3"/>
    <s v="PE00070"/>
    <s v="APCO30"/>
    <s v="PT0000084"/>
    <s v="PEZ VOLADOR OVAS CRUDO AMARILLA 1X10 KG"/>
    <s v="160625"/>
    <s v="1120230330191"/>
    <s v="CA65866"/>
    <n v="1"/>
    <n v="1"/>
    <s v="PLT"/>
    <n v="100"/>
    <n v="100"/>
    <s v="SOL"/>
    <s v="TA13-0000128"/>
    <x v="3"/>
    <s v="TA36-0000024"/>
    <s v="08/07/24"/>
    <n v="4"/>
  </r>
  <r>
    <n v="796"/>
    <x v="4"/>
    <x v="4"/>
    <s v="PE00070"/>
    <s v="APCO30"/>
    <s v="PT0000084"/>
    <s v="PEZ VOLADOR OVAS CRUDO AMARILLA 1X10 KG"/>
    <s v="130326"/>
    <s v="1120240030070"/>
    <s v="CA65838"/>
    <n v="1"/>
    <n v="1"/>
    <s v="PLT"/>
    <n v="100"/>
    <n v="100"/>
    <s v="SOL"/>
    <s v="TA13-0000127"/>
    <x v="4"/>
    <s v="TA36-0000014"/>
    <s v="04/06/24"/>
    <n v="4"/>
  </r>
  <r>
    <n v="796"/>
    <x v="5"/>
    <x v="5"/>
    <s v="PE00070"/>
    <s v="APCO30"/>
    <s v="PT0000084"/>
    <s v="PEZ VOLADOR OVAS CRUDO AMARILLA 1X10 KG"/>
    <s v="040825"/>
    <s v="1120230030411"/>
    <s v="CA65461"/>
    <n v="1"/>
    <n v="1"/>
    <s v="PLT"/>
    <n v="100"/>
    <n v="100"/>
    <s v="SOL"/>
    <s v="TA13-0000122"/>
    <x v="5"/>
    <s v="TA36-0000029"/>
    <s v="20/07/24"/>
    <n v="4"/>
  </r>
  <r>
    <n v="796"/>
    <x v="5"/>
    <x v="5"/>
    <s v="PE00070"/>
    <s v="APCO30"/>
    <s v="PT0000084"/>
    <s v="PEZ VOLADOR OVAS CRUDO AMARILLA 1X10 KG"/>
    <s v="040825"/>
    <s v="1120230030411"/>
    <s v="CA65441"/>
    <n v="1"/>
    <n v="1"/>
    <s v="PLT"/>
    <n v="100"/>
    <n v="100"/>
    <s v="SOL"/>
    <s v="TA13-0000122"/>
    <x v="5"/>
    <s v="TA36-0000027"/>
    <s v="15/07/24"/>
    <n v="4"/>
  </r>
  <r>
    <n v="796"/>
    <x v="5"/>
    <x v="5"/>
    <s v="PE00070"/>
    <s v="APCO30"/>
    <s v="PT0000084"/>
    <s v="PEZ VOLADOR OVAS CRUDO AMARILLA 1X10 KG"/>
    <s v="010825"/>
    <s v="1120230030402"/>
    <s v="CA65402"/>
    <n v="1"/>
    <n v="1"/>
    <s v="PLT"/>
    <n v="100"/>
    <n v="100"/>
    <s v="SOL"/>
    <s v="TA13-0000121"/>
    <x v="5"/>
    <s v="TA36-0000028"/>
    <s v="16/07/24"/>
    <n v="4"/>
  </r>
  <r>
    <n v="796"/>
    <x v="5"/>
    <x v="5"/>
    <s v="PE00070"/>
    <s v="APCO30"/>
    <s v="PT0000084"/>
    <s v="PEZ VOLADOR OVAS CRUDO AMARILLA 1X10 KG"/>
    <s v="260725"/>
    <s v="1120230030396"/>
    <s v="CA65397"/>
    <n v="1"/>
    <n v="1"/>
    <s v="PLT"/>
    <n v="100"/>
    <n v="100"/>
    <s v="SOL"/>
    <s v="TA13-0000121"/>
    <x v="5"/>
    <s v="TA36-0000027"/>
    <s v="15/07/24"/>
    <n v="4"/>
  </r>
  <r>
    <n v="796"/>
    <x v="5"/>
    <x v="5"/>
    <s v="PE00070"/>
    <s v="APCO30"/>
    <s v="PT0000084"/>
    <s v="PEZ VOLADOR OVAS CRUDO AMARILLA 1X10 KG"/>
    <s v="260725"/>
    <s v="1120230030396"/>
    <s v="CA65396"/>
    <n v="1"/>
    <n v="1"/>
    <s v="PLT"/>
    <n v="100"/>
    <n v="100"/>
    <s v="SOL"/>
    <s v="TA13-0000121"/>
    <x v="5"/>
    <s v="TA36-0000019"/>
    <s v="24/06/24"/>
    <n v="4"/>
  </r>
  <r>
    <n v="796"/>
    <x v="5"/>
    <x v="5"/>
    <s v="PE00070"/>
    <s v="APCO30"/>
    <s v="PT0000084"/>
    <s v="PEZ VOLADOR OVAS CRUDO AMARILLA 1X10 KG"/>
    <s v="010825"/>
    <s v="1120230030402"/>
    <s v="CA65395"/>
    <n v="1"/>
    <n v="1"/>
    <s v="PLT"/>
    <n v="100"/>
    <n v="100"/>
    <s v="SOL"/>
    <s v="TA13-0000121"/>
    <x v="5"/>
    <s v="TA36-0000019"/>
    <s v="24/06/24"/>
    <n v="4"/>
  </r>
  <r>
    <n v="796"/>
    <x v="6"/>
    <x v="6"/>
    <s v="PE00070"/>
    <s v="APCO30"/>
    <s v="PT0000084"/>
    <s v="PEZ VOLADOR OVAS CRUDO AMARILLA 1X10 KG"/>
    <s v="270725"/>
    <s v="1120230030398"/>
    <s v="CA65137"/>
    <n v="1"/>
    <n v="1"/>
    <s v="PLT"/>
    <n v="100"/>
    <n v="100"/>
    <s v="SOL"/>
    <s v="TA13-0000119"/>
    <x v="6"/>
    <s v="TA36-0000019"/>
    <s v="24/06/24"/>
    <n v="4"/>
  </r>
  <r>
    <n v="796"/>
    <x v="6"/>
    <x v="6"/>
    <s v="PE00070"/>
    <s v="APCO30"/>
    <s v="PT0000084"/>
    <s v="PEZ VOLADOR OVAS CRUDO AMARILLA 1X10 KG"/>
    <s v="250725"/>
    <s v="1120230030395"/>
    <s v="CA65135"/>
    <n v="1"/>
    <n v="1"/>
    <s v="PLT"/>
    <n v="100"/>
    <n v="100"/>
    <s v="SOL"/>
    <s v="TA13-0000119"/>
    <x v="6"/>
    <s v="TA36-0000025"/>
    <s v="11/07/24"/>
    <n v="4"/>
  </r>
  <r>
    <n v="796"/>
    <x v="6"/>
    <x v="6"/>
    <s v="PE00070"/>
    <s v="APCO30"/>
    <s v="PT0000084"/>
    <s v="PEZ VOLADOR OVAS CRUDO AMARILLA 1X10 KG"/>
    <s v="240725"/>
    <s v="1120230030393"/>
    <s v="CA65134"/>
    <n v="1"/>
    <n v="1"/>
    <s v="PLT"/>
    <n v="100"/>
    <n v="100"/>
    <s v="SOL"/>
    <s v="TA13-0000119"/>
    <x v="6"/>
    <s v="TA36-0000019"/>
    <s v="24/06/24"/>
    <n v="4"/>
  </r>
  <r>
    <n v="796"/>
    <x v="6"/>
    <x v="6"/>
    <s v="PE00070"/>
    <s v="APCO30"/>
    <s v="PT0000084"/>
    <s v="PEZ VOLADOR OVAS CRUDO AMARILLA 1X10 KG"/>
    <s v="220725"/>
    <s v="1120230030391"/>
    <s v="CA65131"/>
    <n v="1"/>
    <n v="1"/>
    <s v="PLT"/>
    <n v="100"/>
    <n v="100"/>
    <s v="SOL"/>
    <s v="TA13-0000119"/>
    <x v="6"/>
    <s v="TA36-0000024"/>
    <s v="08/07/24"/>
    <n v="4"/>
  </r>
  <r>
    <n v="796"/>
    <x v="6"/>
    <x v="6"/>
    <s v="PE00070"/>
    <s v="APCO30"/>
    <s v="PT0000084"/>
    <s v="PEZ VOLADOR OVAS CRUDO AMARILLA 1X10 KG"/>
    <s v="210725"/>
    <s v="1120230030389"/>
    <s v="CA65121"/>
    <n v="1"/>
    <n v="1"/>
    <s v="PLT"/>
    <n v="100"/>
    <n v="100"/>
    <s v="SOL"/>
    <s v="TA13-0000119"/>
    <x v="6"/>
    <s v="TA36-0000024"/>
    <s v="08/07/24"/>
    <n v="4"/>
  </r>
  <r>
    <n v="796"/>
    <x v="7"/>
    <x v="7"/>
    <s v="PE00070"/>
    <s v="APCO30"/>
    <s v="PT0000084"/>
    <s v="PEZ VOLADOR OVAS CRUDO AMARILLA 1X10 KG"/>
    <s v="200725"/>
    <s v="1120230030387"/>
    <s v="CA64825"/>
    <n v="1"/>
    <n v="1"/>
    <s v="PLT"/>
    <n v="100"/>
    <n v="100"/>
    <s v="SOL"/>
    <s v="TA13-0000118"/>
    <x v="7"/>
    <s v="TA36-0000023"/>
    <s v="08/07/24"/>
    <n v="4"/>
  </r>
  <r>
    <n v="796"/>
    <x v="7"/>
    <x v="7"/>
    <s v="PE00070"/>
    <s v="APCO30"/>
    <s v="PT0000084"/>
    <s v="PEZ VOLADOR OVAS CRUDO AMARILLA 1X10 KG"/>
    <s v="190725"/>
    <s v="1120230030385"/>
    <s v="CA64824"/>
    <n v="1"/>
    <n v="1"/>
    <s v="PLT"/>
    <n v="100"/>
    <n v="100"/>
    <s v="SOL"/>
    <s v="TA13-0000118"/>
    <x v="7"/>
    <s v="TA36-0000023"/>
    <s v="08/07/24"/>
    <n v="4"/>
  </r>
  <r>
    <n v="796"/>
    <x v="7"/>
    <x v="7"/>
    <s v="PE00070"/>
    <s v="APCO30"/>
    <s v="PT0000084"/>
    <s v="PEZ VOLADOR OVAS CRUDO AMARILLA 1X10 KG"/>
    <s v="200725"/>
    <s v="1120230030387"/>
    <s v="CA64810"/>
    <n v="1"/>
    <n v="1"/>
    <s v="PLT"/>
    <n v="100"/>
    <n v="100"/>
    <s v="SOL"/>
    <s v="TA13-0000118"/>
    <x v="7"/>
    <s v="TA36-0000014"/>
    <s v="04/06/24"/>
    <n v="4"/>
  </r>
  <r>
    <n v="796"/>
    <x v="8"/>
    <x v="8"/>
    <s v="PE00070"/>
    <s v="APCO30"/>
    <s v="PT0000084"/>
    <s v="PEZ VOLADOR OVAS CRUDO AMARILLA 1X10 KG"/>
    <s v="180725"/>
    <s v="1120230030383"/>
    <s v="CA64665"/>
    <n v="1"/>
    <n v="1"/>
    <s v="PLT"/>
    <n v="100"/>
    <n v="100"/>
    <s v="SOL"/>
    <s v="TA13-0000116"/>
    <x v="8"/>
    <s v="TA36-0000019"/>
    <s v="24/06/24"/>
    <n v="4"/>
  </r>
  <r>
    <n v="796"/>
    <x v="8"/>
    <x v="8"/>
    <s v="PE00070"/>
    <s v="APCO30"/>
    <s v="PT0000084"/>
    <s v="PEZ VOLADOR OVAS CRUDO AMARILLA 1X10 KG"/>
    <s v="170725"/>
    <s v="1120230030381"/>
    <s v="CA64662"/>
    <n v="1"/>
    <n v="1"/>
    <s v="PLT"/>
    <n v="100"/>
    <n v="100"/>
    <s v="SOL"/>
    <s v="TA13-0000116"/>
    <x v="8"/>
    <s v="TA36-0000014"/>
    <s v="04/06/24"/>
    <n v="4"/>
  </r>
  <r>
    <n v="796"/>
    <x v="8"/>
    <x v="8"/>
    <s v="PE00070"/>
    <s v="APCO30"/>
    <s v="PT0000203"/>
    <s v="PEZ VOLADOR OVAS CRUDO BLANCA 1X10 KG"/>
    <s v="180725"/>
    <s v="1120230030383"/>
    <s v="CA64660"/>
    <n v="1"/>
    <n v="1"/>
    <s v="PLT"/>
    <n v="100"/>
    <n v="100"/>
    <s v="SOL"/>
    <s v="TA13-0000116"/>
    <x v="8"/>
    <s v="TA36-0000014"/>
    <s v="04/06/24"/>
    <n v="4"/>
  </r>
  <r>
    <n v="796"/>
    <x v="8"/>
    <x v="8"/>
    <s v="PE00070"/>
    <s v="APCO30"/>
    <s v="PT0000084"/>
    <s v="PEZ VOLADOR OVAS CRUDO AMARILLA 1X10 KG"/>
    <s v="150725"/>
    <s v="1120230030379"/>
    <s v="CA64654"/>
    <n v="1"/>
    <n v="1"/>
    <s v="PLT"/>
    <n v="100"/>
    <n v="100"/>
    <s v="SOL"/>
    <s v="TA13-0000116"/>
    <x v="8"/>
    <s v="TA36-0000014"/>
    <s v="04/06/24"/>
    <n v="4"/>
  </r>
  <r>
    <n v="796"/>
    <x v="8"/>
    <x v="8"/>
    <s v="PE00070"/>
    <s v="APCO30"/>
    <s v="PT0000084"/>
    <s v="PEZ VOLADOR OVAS CRUDO AMARILLA 1X10 KG"/>
    <s v="150725"/>
    <s v="1120230030379"/>
    <s v="CA64645"/>
    <n v="1"/>
    <n v="1"/>
    <s v="PLT"/>
    <n v="100"/>
    <n v="100"/>
    <s v="SOL"/>
    <s v="TA13-0000116"/>
    <x v="8"/>
    <s v="TA36-0000020"/>
    <s v="24/06/24"/>
    <n v="4"/>
  </r>
  <r>
    <n v="796"/>
    <x v="8"/>
    <x v="8"/>
    <s v="PE00070"/>
    <s v="APCO30"/>
    <s v="PT0000084"/>
    <s v="PEZ VOLADOR OVAS CRUDO AMARILLA 1X10 KG"/>
    <s v="140725"/>
    <s v="1120230030385"/>
    <s v="CA64640"/>
    <n v="1"/>
    <n v="1"/>
    <s v="PLT"/>
    <n v="100"/>
    <n v="100"/>
    <s v="SOL"/>
    <s v="TA13-0000116"/>
    <x v="8"/>
    <s v="TA36-0000019"/>
    <s v="24/06/24"/>
    <n v="4"/>
  </r>
  <r>
    <n v="796"/>
    <x v="8"/>
    <x v="8"/>
    <s v="PE00070"/>
    <s v="APCO30"/>
    <s v="PT0000203"/>
    <s v="PEZ VOLADOR OVAS CRUDO BLANCA 1X10 KG"/>
    <s v="050525"/>
    <s v="1120230030274"/>
    <s v="CA64635"/>
    <n v="1"/>
    <n v="1"/>
    <s v="PLT"/>
    <n v="100"/>
    <n v="100"/>
    <s v="SOL"/>
    <s v="TA13-0000115"/>
    <x v="8"/>
    <s v="TA36-0000023"/>
    <s v="08/07/24"/>
    <n v="4"/>
  </r>
  <r>
    <n v="796"/>
    <x v="8"/>
    <x v="8"/>
    <s v="PE00070"/>
    <s v="APCO30"/>
    <s v="PT0000203"/>
    <s v="PEZ VOLADOR OVAS CRUDO BLANCA 1X10 KG"/>
    <s v="290525"/>
    <s v="1020230030326"/>
    <s v="CA64626"/>
    <n v="1"/>
    <n v="1"/>
    <s v="PLT"/>
    <n v="100"/>
    <n v="100"/>
    <s v="SOL"/>
    <s v="TA13-0000115"/>
    <x v="8"/>
    <s v="TA36-0000020"/>
    <s v="24/06/24"/>
    <n v="4"/>
  </r>
  <r>
    <n v="796"/>
    <x v="8"/>
    <x v="8"/>
    <s v="PE00070"/>
    <s v="APCO30"/>
    <s v="PT0000203"/>
    <s v="PEZ VOLADOR OVAS CRUDO BLANCA 1X10 KG"/>
    <s v="040525"/>
    <s v="1120230030271"/>
    <s v="CA64623"/>
    <n v="1"/>
    <n v="1"/>
    <s v="PLT"/>
    <n v="100"/>
    <n v="100"/>
    <s v="SOL"/>
    <s v="TA13-0000115"/>
    <x v="8"/>
    <s v="TA36-0000023"/>
    <s v="08/07/24"/>
    <n v="4"/>
  </r>
  <r>
    <n v="796"/>
    <x v="8"/>
    <x v="8"/>
    <s v="PE00070"/>
    <s v="APCO30"/>
    <s v="PT0000203"/>
    <s v="PEZ VOLADOR OVAS CRUDO BLANCA 1X10 KG"/>
    <s v="030525"/>
    <s v="1120230030268"/>
    <s v="CA64622"/>
    <n v="1"/>
    <n v="1"/>
    <s v="PLT"/>
    <n v="100"/>
    <n v="100"/>
    <s v="SOL"/>
    <s v="TA13-0000115"/>
    <x v="8"/>
    <s v="TA36-0000020"/>
    <s v="24/06/24"/>
    <n v="4"/>
  </r>
  <r>
    <n v="796"/>
    <x v="8"/>
    <x v="8"/>
    <s v="PE00070"/>
    <s v="APCO30"/>
    <s v="PT0000203"/>
    <s v="PEZ VOLADOR OVAS CRUDO BLANCA 1X10 KG"/>
    <s v="240525"/>
    <s v="1120230030315"/>
    <s v="CA64618"/>
    <n v="1"/>
    <n v="1"/>
    <s v="PLT"/>
    <n v="100"/>
    <n v="100"/>
    <s v="SOL"/>
    <s v="TA13-0000115"/>
    <x v="8"/>
    <s v="TA36-0000002"/>
    <s v="17/04/24"/>
    <n v="4"/>
  </r>
  <r>
    <n v="796"/>
    <x v="9"/>
    <x v="9"/>
    <s v="PE00070"/>
    <s v="APCO30"/>
    <s v="PT0000555"/>
    <s v="CABALLA HG EN BLOCK A 2X10KG C/GLACE CRU"/>
    <s v="200424"/>
    <s v="1120220030272"/>
    <s v="CA64498"/>
    <n v="1"/>
    <n v="1"/>
    <s v="PLT"/>
    <n v="100"/>
    <n v="100"/>
    <s v="SOL"/>
    <s v="TA13-0000111-112"/>
    <x v="9"/>
    <s v="TA36-0000015"/>
    <s v="05/06/24"/>
    <n v="4"/>
  </r>
  <r>
    <n v="796"/>
    <x v="9"/>
    <x v="9"/>
    <s v="PE00070"/>
    <s v="APCO30"/>
    <s v="PT0000203"/>
    <s v="PEZ VOLADOR OVAS CRUDO BLANCA 1X10 KG"/>
    <s v="080625"/>
    <s v="1120230030348"/>
    <s v="CA64485"/>
    <n v="1"/>
    <n v="1"/>
    <s v="PLT"/>
    <n v="100"/>
    <n v="100"/>
    <s v="SOL"/>
    <s v="TA13-0000114"/>
    <x v="9"/>
    <s v="TA36-0000028"/>
    <s v="16/07/24"/>
    <n v="4"/>
  </r>
  <r>
    <n v="796"/>
    <x v="9"/>
    <x v="9"/>
    <s v="PE00070"/>
    <s v="APCO30"/>
    <s v="PT0000203"/>
    <s v="PEZ VOLADOR OVAS CRUDO BLANCA 1X10 KG"/>
    <s v="030625"/>
    <s v="1120230030339"/>
    <s v="CA64483"/>
    <n v="1"/>
    <n v="1"/>
    <s v="PLT"/>
    <n v="100"/>
    <n v="100"/>
    <s v="SOL"/>
    <s v="TA13-0000114"/>
    <x v="9"/>
    <s v="TA36-0000021"/>
    <s v="25/06/24"/>
    <n v="4"/>
  </r>
  <r>
    <n v="796"/>
    <x v="9"/>
    <x v="9"/>
    <s v="PE00070"/>
    <s v="APCO30"/>
    <s v="PT0000203"/>
    <s v="PEZ VOLADOR OVAS CRUDO BLANCA 1X10 KG"/>
    <s v="010625"/>
    <s v="1120230030335"/>
    <s v="CA64459"/>
    <n v="1"/>
    <n v="1"/>
    <s v="PLT"/>
    <n v="100"/>
    <n v="100"/>
    <s v="SOL"/>
    <s v="TA13-0000114"/>
    <x v="9"/>
    <s v="TA36-0000009"/>
    <s v="23/05/24"/>
    <n v="4"/>
  </r>
  <r>
    <n v="796"/>
    <x v="9"/>
    <x v="9"/>
    <s v="PE00070"/>
    <s v="APCO30"/>
    <s v="PT0000084"/>
    <s v="PEZ VOLADOR OVAS CRUDO AMARILLA 1X10 KG"/>
    <s v="140625"/>
    <s v="1120230030358"/>
    <s v="CA64458"/>
    <n v="1"/>
    <n v="1"/>
    <s v="PLT"/>
    <n v="100"/>
    <n v="100"/>
    <s v="SOL"/>
    <s v="TA13-0000114"/>
    <x v="9"/>
    <s v="TA36-0000005"/>
    <s v="22/04/24"/>
    <n v="4"/>
  </r>
  <r>
    <n v="796"/>
    <x v="9"/>
    <x v="9"/>
    <s v="PE00070"/>
    <s v="APCO30"/>
    <s v="PT0000203"/>
    <s v="PEZ VOLADOR OVAS CRUDO BLANCA 1X10 KG"/>
    <s v="070625"/>
    <s v="1120230030346"/>
    <s v="CA64438"/>
    <n v="1"/>
    <n v="1"/>
    <s v="PLT"/>
    <n v="100"/>
    <n v="100"/>
    <s v="SOL"/>
    <s v="TA13-0000114"/>
    <x v="9"/>
    <s v="TA36-0000021"/>
    <s v="25/06/24"/>
    <n v="4"/>
  </r>
  <r>
    <n v="796"/>
    <x v="9"/>
    <x v="9"/>
    <s v="PE00070"/>
    <s v="APCO30"/>
    <s v="PT0000084"/>
    <s v="PEZ VOLADOR OVAS CRUDO AMARILLA 1X10 KG"/>
    <s v="200625"/>
    <s v="1120230030367"/>
    <s v="CA64360"/>
    <n v="1"/>
    <n v="1"/>
    <s v="PLT"/>
    <n v="100"/>
    <n v="100"/>
    <s v="SOL"/>
    <s v="TA13-0000113"/>
    <x v="9"/>
    <s v="TA36-0000016"/>
    <s v="17/06/24"/>
    <n v="4"/>
  </r>
  <r>
    <n v="796"/>
    <x v="4"/>
    <x v="4"/>
    <s v="PE00070"/>
    <s v="APCO30"/>
    <s v="PT0000126"/>
    <s v="BONITO E. IQF EN CJ 1.5 - UP A 1X30 KG"/>
    <s v="060126"/>
    <s v="1120240330005"/>
    <s v="CA70537"/>
    <n v="1"/>
    <n v="1"/>
    <s v="PLT"/>
    <n v="100"/>
    <n v="100"/>
    <s v="SOL"/>
    <s v="TA02-0000106"/>
    <x v="10"/>
    <s v="TA36-0000025"/>
    <s v="11/07/24"/>
    <n v="2"/>
  </r>
  <r>
    <n v="796"/>
    <x v="10"/>
    <x v="10"/>
    <s v="PE00070"/>
    <s v="APCO30"/>
    <s v="PT0000203"/>
    <s v="PEZ VOLADOR OVAS CRUDO BLANCA 1X10 KG"/>
    <s v="121225"/>
    <s v="1120230030565"/>
    <s v="CA70158"/>
    <n v="1"/>
    <n v="1"/>
    <s v="PLT"/>
    <n v="100"/>
    <n v="100"/>
    <s v="SOL"/>
    <s v="TA02-0000105"/>
    <x v="11"/>
    <m/>
    <m/>
    <n v="2"/>
  </r>
  <r>
    <n v="796"/>
    <x v="2"/>
    <x v="2"/>
    <s v="PE00070"/>
    <s v="APCO30"/>
    <s v="PT0000084"/>
    <s v="PEZ VOLADOR OVAS CRUDO AMARILLA 1X10 KG"/>
    <s v="211225"/>
    <s v="1120230030612"/>
    <s v="CA67721"/>
    <n v="1"/>
    <n v="1"/>
    <s v="PLT"/>
    <n v="100"/>
    <n v="100"/>
    <s v="SOL"/>
    <s v="TA02-0000104"/>
    <x v="12"/>
    <s v="TA36-0000009"/>
    <s v="23/05/24"/>
    <n v="3"/>
  </r>
  <r>
    <n v="796"/>
    <x v="0"/>
    <x v="0"/>
    <s v="PE00070"/>
    <s v="APCO30"/>
    <s v="VARIOS"/>
    <s v="MUESTRAS VARIOS"/>
    <s v="210624"/>
    <s v="VARIOS"/>
    <s v="CA66214"/>
    <n v="2"/>
    <n v="1"/>
    <s v="PLT"/>
    <n v="100"/>
    <n v="100"/>
    <s v="SOL"/>
    <s v="TA13-0000131"/>
    <x v="0"/>
    <m/>
    <m/>
    <n v="4"/>
  </r>
  <r>
    <n v="796"/>
    <x v="0"/>
    <x v="0"/>
    <s v="PE00070"/>
    <s v="APCO30"/>
    <s v="PT0001998"/>
    <s v="ANCHOVETA ENT B BLOCK 3X6KG S/GLACE CRUD"/>
    <s v="190324"/>
    <s v="VARIOS"/>
    <s v="CA66213"/>
    <n v="2"/>
    <n v="1"/>
    <s v="PLT"/>
    <n v="100"/>
    <n v="100"/>
    <s v="SOL"/>
    <s v="TA13-0000131"/>
    <x v="0"/>
    <s v="003-00004"/>
    <s v="02/05/24"/>
    <n v="4"/>
  </r>
  <r>
    <n v="796"/>
    <x v="0"/>
    <x v="0"/>
    <s v="PE00070"/>
    <s v="APCO30"/>
    <s v="VARIOS"/>
    <s v="MUESTRAS VARIOS"/>
    <s v="150624"/>
    <s v="VARIOS"/>
    <s v="CA66212"/>
    <n v="1"/>
    <n v="1"/>
    <s v="PLT"/>
    <n v="100"/>
    <n v="100"/>
    <s v="SOL"/>
    <s v="TA13-0000131"/>
    <x v="0"/>
    <s v="TA36-0000022"/>
    <s v="28/06/24"/>
    <n v="4"/>
  </r>
  <r>
    <n v="796"/>
    <x v="0"/>
    <x v="0"/>
    <s v="PE00070"/>
    <s v="APCO30"/>
    <s v="VARIOS"/>
    <s v="MUESTRAS VARIOS"/>
    <s v="190624"/>
    <s v="VARIOS"/>
    <s v="CA66211"/>
    <n v="1"/>
    <n v="1"/>
    <s v="PLT"/>
    <n v="100"/>
    <n v="100"/>
    <s v="SOL"/>
    <s v="TA13-0000131"/>
    <x v="0"/>
    <s v="TA36-0000022"/>
    <s v="28/06/24"/>
    <n v="4"/>
  </r>
  <r>
    <n v="796"/>
    <x v="0"/>
    <x v="0"/>
    <s v="PE00070"/>
    <s v="APCO30"/>
    <s v="VARIOS"/>
    <s v="MUESTRAS VARIOS"/>
    <s v="271024"/>
    <s v="VARIOS"/>
    <s v="CA66210"/>
    <n v="1"/>
    <n v="1"/>
    <s v="PLT"/>
    <n v="100"/>
    <n v="100"/>
    <s v="SOL"/>
    <s v="TA13-0000131"/>
    <x v="0"/>
    <s v="TA36-0000031-32-33"/>
    <s v="22/07/24"/>
    <n v="4"/>
  </r>
  <r>
    <n v="796"/>
    <x v="0"/>
    <x v="0"/>
    <s v="PE00070"/>
    <s v="APCO30"/>
    <s v="PT0000085"/>
    <s v="PEZ VOLADOR OVAS CRUDO MUESTRAS 1X10 KG"/>
    <s v="231124"/>
    <s v="VARIOS"/>
    <s v="CA66208"/>
    <n v="1"/>
    <n v="1"/>
    <s v="PLT"/>
    <n v="100"/>
    <n v="100"/>
    <s v="SOL"/>
    <s v="TA13-0000131"/>
    <x v="0"/>
    <s v="TA36-0000015"/>
    <s v="05/06/24"/>
    <n v="4"/>
  </r>
  <r>
    <n v="796"/>
    <x v="0"/>
    <x v="0"/>
    <s v="PE00070"/>
    <s v="APCO30"/>
    <s v="PT0000084"/>
    <s v="PEZ VOLADOR OVAS CRUDO AMARILLA 1X10 KG"/>
    <s v="030824"/>
    <s v="1120220030398"/>
    <s v="CA66207"/>
    <n v="1"/>
    <n v="1"/>
    <s v="PLT"/>
    <n v="100"/>
    <n v="100"/>
    <s v="SOL"/>
    <s v="TA13-0000131"/>
    <x v="0"/>
    <s v="TA36-0000025"/>
    <s v="11/07/24"/>
    <n v="4"/>
  </r>
  <r>
    <n v="796"/>
    <x v="0"/>
    <x v="0"/>
    <s v="PE00070"/>
    <s v="APCO30"/>
    <s v="VARIOS"/>
    <s v="MUESTRAS VARIOS"/>
    <s v="250424"/>
    <s v="VARIOS"/>
    <s v="CA66206"/>
    <n v="1"/>
    <n v="1"/>
    <s v="PLT"/>
    <n v="100"/>
    <n v="100"/>
    <s v="SOL"/>
    <s v="TA13-0000131"/>
    <x v="0"/>
    <s v="TA36-0000025"/>
    <s v="11/07/24"/>
    <n v="4"/>
  </r>
  <r>
    <n v="796"/>
    <x v="0"/>
    <x v="0"/>
    <s v="PE00070"/>
    <s v="APCO30"/>
    <s v="PT0001998"/>
    <s v="ANCHOVETA ENT B BLOCK 3X6KG S/GLACE CRUD"/>
    <s v="190324"/>
    <s v="VARIOS"/>
    <s v="CA66205"/>
    <n v="1"/>
    <n v="1"/>
    <s v="PLT"/>
    <n v="100"/>
    <n v="100"/>
    <s v="SOL"/>
    <s v="TA13-0000131"/>
    <x v="0"/>
    <m/>
    <m/>
    <n v="4"/>
  </r>
  <r>
    <n v="796"/>
    <x v="0"/>
    <x v="0"/>
    <s v="PE00070"/>
    <s v="APCO30"/>
    <s v="VARIOS"/>
    <s v="MUESTRAS VARIOS"/>
    <s v="040624"/>
    <s v="VARIOS"/>
    <s v="CA66204"/>
    <n v="1"/>
    <n v="1"/>
    <s v="PLT"/>
    <n v="100"/>
    <n v="100"/>
    <s v="SOL"/>
    <s v="TA13-0000131"/>
    <x v="0"/>
    <m/>
    <m/>
    <n v="4"/>
  </r>
  <r>
    <n v="796"/>
    <x v="1"/>
    <x v="1"/>
    <s v="PE00070"/>
    <s v="APCO30"/>
    <s v="PT0000084"/>
    <s v="PEZ VOLADOR OVAS CRUDO AMARILLA 1X10 KG"/>
    <s v="211225"/>
    <s v="1120230030597"/>
    <s v="CA66112"/>
    <n v="1"/>
    <n v="1"/>
    <s v="PLT"/>
    <n v="100"/>
    <n v="100"/>
    <s v="SOL"/>
    <s v="TA13-0000130"/>
    <x v="1"/>
    <s v="TA36-0000030"/>
    <s v="20/07/24"/>
    <n v="4"/>
  </r>
  <r>
    <n v="796"/>
    <x v="1"/>
    <x v="1"/>
    <s v="PE00070"/>
    <s v="APCO30"/>
    <s v="PT0000084"/>
    <s v="PEZ VOLADOR OVAS CRUDO AMARILLA 1X10 KG"/>
    <s v="161225"/>
    <s v="1120230030583"/>
    <s v="CA66109"/>
    <n v="1"/>
    <n v="1"/>
    <s v="PLT"/>
    <n v="100"/>
    <n v="100"/>
    <s v="SOL"/>
    <s v="TA13-0000130"/>
    <x v="1"/>
    <s v="TA36-0000028"/>
    <s v="16/07/24"/>
    <n v="4"/>
  </r>
  <r>
    <n v="796"/>
    <x v="1"/>
    <x v="1"/>
    <s v="PE00070"/>
    <s v="APCO30"/>
    <s v="PT0000084"/>
    <s v="PEZ VOLADOR OVAS CRUDO AMARILLA 1X10 KG"/>
    <s v="271225"/>
    <s v="1120230030614"/>
    <s v="CA66108"/>
    <n v="1"/>
    <n v="1"/>
    <s v="PLT"/>
    <n v="100"/>
    <n v="100"/>
    <s v="SOL"/>
    <s v="TA13-0000130"/>
    <x v="1"/>
    <s v="TA36-0000030"/>
    <s v="20/07/24"/>
    <n v="4"/>
  </r>
  <r>
    <n v="796"/>
    <x v="1"/>
    <x v="1"/>
    <s v="PE00070"/>
    <s v="APCO30"/>
    <s v="PT0000084"/>
    <s v="PEZ VOLADOR OVAS CRUDO AMARILLA 1X10 KG"/>
    <s v="271225"/>
    <s v="1120230030614"/>
    <s v="CA66105"/>
    <n v="1"/>
    <n v="1"/>
    <s v="PLT"/>
    <n v="100"/>
    <n v="100"/>
    <s v="SOL"/>
    <s v="TA13-0000130"/>
    <x v="1"/>
    <s v="TA36-0000030"/>
    <s v="20/07/24"/>
    <n v="4"/>
  </r>
  <r>
    <n v="796"/>
    <x v="1"/>
    <x v="1"/>
    <s v="PE00070"/>
    <s v="APCO30"/>
    <s v="PT0000084"/>
    <s v="PEZ VOLADOR OVAS CRUDO AMARILLA 1X10 KG"/>
    <s v="271225"/>
    <s v="1120230030614"/>
    <s v="CA66104"/>
    <n v="1"/>
    <n v="1"/>
    <s v="PLT"/>
    <n v="100"/>
    <n v="100"/>
    <s v="SOL"/>
    <s v="TA13-0000130"/>
    <x v="1"/>
    <s v="TA36-0000030"/>
    <s v="20/07/24"/>
    <n v="4"/>
  </r>
  <r>
    <n v="796"/>
    <x v="1"/>
    <x v="1"/>
    <s v="PE00070"/>
    <s v="APCO30"/>
    <s v="PT0000084"/>
    <s v="PEZ VOLADOR OVAS CRUDO AMARILLA 1X10 KG"/>
    <s v="061225"/>
    <s v="1120230030548"/>
    <s v="CA66101"/>
    <n v="1"/>
    <n v="1"/>
    <s v="PLT"/>
    <n v="100"/>
    <n v="100"/>
    <s v="SOL"/>
    <s v="TA13-0000130"/>
    <x v="1"/>
    <s v="TA36-0000027"/>
    <s v="15/07/24"/>
    <n v="4"/>
  </r>
  <r>
    <n v="796"/>
    <x v="1"/>
    <x v="1"/>
    <s v="PE00070"/>
    <s v="APCO30"/>
    <s v="PT0000084"/>
    <s v="PEZ VOLADOR OVAS CRUDO AMARILLA 1X10 KG"/>
    <s v="181225"/>
    <s v="1120230030591"/>
    <s v="CA66097"/>
    <n v="1"/>
    <n v="1"/>
    <s v="PLT"/>
    <n v="100"/>
    <n v="100"/>
    <s v="SOL"/>
    <s v="TA13-0000130"/>
    <x v="1"/>
    <s v="TA36-0000028"/>
    <s v="16/07/24"/>
    <n v="4"/>
  </r>
  <r>
    <n v="796"/>
    <x v="1"/>
    <x v="1"/>
    <s v="PE00070"/>
    <s v="APCO30"/>
    <s v="PT0000084"/>
    <s v="PEZ VOLADOR OVAS CRUDO AMARILLA 1X10 KG"/>
    <s v="181225"/>
    <s v="1120230030591"/>
    <s v="CA66095"/>
    <n v="1"/>
    <n v="1"/>
    <s v="PLT"/>
    <n v="100"/>
    <n v="100"/>
    <s v="SOL"/>
    <s v="TA13-0000130"/>
    <x v="1"/>
    <s v="TA36-0000028"/>
    <s v="16/07/24"/>
    <n v="4"/>
  </r>
  <r>
    <n v="796"/>
    <x v="1"/>
    <x v="1"/>
    <s v="PE00070"/>
    <s v="APCO30"/>
    <s v="PT0000084"/>
    <s v="PEZ VOLADOR OVAS CRUDO AMARILLA 1X10 KG"/>
    <s v="181225"/>
    <s v="1120230030591"/>
    <s v="CA66094"/>
    <n v="1"/>
    <n v="1"/>
    <s v="PLT"/>
    <n v="100"/>
    <n v="100"/>
    <s v="SOL"/>
    <s v="TA13-0000130"/>
    <x v="1"/>
    <s v="TA36-0000028"/>
    <s v="16/07/24"/>
    <n v="4"/>
  </r>
  <r>
    <n v="796"/>
    <x v="1"/>
    <x v="1"/>
    <s v="PE00070"/>
    <s v="APCO30"/>
    <s v="PT0000084"/>
    <s v="PEZ VOLADOR OVAS CRUDO AMARILLA 1X10 KG"/>
    <s v="181225"/>
    <s v="1120230030591"/>
    <s v="CA66091"/>
    <n v="1"/>
    <n v="1"/>
    <s v="PLT"/>
    <n v="100"/>
    <n v="100"/>
    <s v="SOL"/>
    <s v="TA13-0000130"/>
    <x v="1"/>
    <s v="TA36-0000028"/>
    <s v="16/07/24"/>
    <n v="4"/>
  </r>
  <r>
    <n v="796"/>
    <x v="1"/>
    <x v="1"/>
    <s v="PE00070"/>
    <s v="APCO30"/>
    <s v="PT0000084"/>
    <s v="PEZ VOLADOR OVAS CRUDO AMARILLA 1X10 KG"/>
    <s v="181225"/>
    <s v="1120230030591"/>
    <s v="CA66090"/>
    <n v="1"/>
    <n v="1"/>
    <s v="PLT"/>
    <n v="100"/>
    <n v="100"/>
    <s v="SOL"/>
    <s v="TA13-0000130"/>
    <x v="1"/>
    <s v="TA36-0000028"/>
    <s v="16/07/24"/>
    <n v="4"/>
  </r>
  <r>
    <n v="796"/>
    <x v="1"/>
    <x v="1"/>
    <s v="PE00070"/>
    <s v="APCO30"/>
    <s v="PT0000084"/>
    <s v="PEZ VOLADOR OVAS CRUDO AMARILLA 1X10 KG"/>
    <s v="181225"/>
    <s v="1120230030591"/>
    <s v="CA66082"/>
    <n v="1"/>
    <n v="1"/>
    <s v="PLT"/>
    <n v="100"/>
    <n v="100"/>
    <s v="SOL"/>
    <s v="TA13-0000130"/>
    <x v="1"/>
    <s v="TA36-0000028"/>
    <s v="16/07/24"/>
    <n v="4"/>
  </r>
  <r>
    <n v="796"/>
    <x v="1"/>
    <x v="1"/>
    <s v="PE00070"/>
    <s v="APCO30"/>
    <s v="PT0000084"/>
    <s v="PEZ VOLADOR OVAS CRUDO AMARILLA 1X10 KG"/>
    <s v="161225"/>
    <s v="1120230030583"/>
    <s v="CA66081"/>
    <n v="1"/>
    <n v="1"/>
    <s v="PLT"/>
    <n v="100"/>
    <n v="100"/>
    <s v="SOL"/>
    <s v="TA13-0000130"/>
    <x v="1"/>
    <s v="TA36-0000028"/>
    <s v="16/07/24"/>
    <n v="4"/>
  </r>
  <r>
    <n v="796"/>
    <x v="2"/>
    <x v="2"/>
    <s v="PE00070"/>
    <s v="APCO30"/>
    <s v="PT0000084"/>
    <s v="PEZ VOLADOR OVAS CRUDO AMARILLA 1X10 KG"/>
    <s v="081225"/>
    <s v="1120230030556"/>
    <s v="CA65990"/>
    <n v="1"/>
    <n v="1"/>
    <s v="PLT"/>
    <n v="100"/>
    <n v="100"/>
    <s v="SOL"/>
    <s v="TA13-0000129"/>
    <x v="2"/>
    <s v="TA36-0000030"/>
    <s v="20/07/24"/>
    <n v="4"/>
  </r>
  <r>
    <n v="796"/>
    <x v="2"/>
    <x v="2"/>
    <s v="PE00070"/>
    <s v="APCO30"/>
    <s v="PT0000084"/>
    <s v="PEZ VOLADOR OVAS CRUDO AMARILLA 1X10 KG"/>
    <s v="081225"/>
    <s v="1120230030556"/>
    <s v="CA65979"/>
    <n v="1"/>
    <n v="1"/>
    <s v="PLT"/>
    <n v="100"/>
    <n v="100"/>
    <s v="SOL"/>
    <s v="TA13-0000129"/>
    <x v="2"/>
    <s v="TA36-0000030"/>
    <s v="20/07/24"/>
    <n v="4"/>
  </r>
  <r>
    <n v="796"/>
    <x v="2"/>
    <x v="2"/>
    <s v="PE00070"/>
    <s v="APCO30"/>
    <s v="PT0000084"/>
    <s v="PEZ VOLADOR OVAS CRUDO AMARILLA 1X10 KG"/>
    <s v="081225"/>
    <s v="1120230030556"/>
    <s v="CA65968"/>
    <n v="1"/>
    <n v="1"/>
    <s v="PLT"/>
    <n v="100"/>
    <n v="100"/>
    <s v="SOL"/>
    <s v="TA13-0000129"/>
    <x v="2"/>
    <s v="TA36-0000030"/>
    <s v="20/07/24"/>
    <n v="4"/>
  </r>
  <r>
    <n v="796"/>
    <x v="3"/>
    <x v="3"/>
    <s v="PE00070"/>
    <s v="APCO30"/>
    <s v="PT0000203"/>
    <s v="PEZ VOLADOR OVAS CRUDO BLANCA 1X10 KG"/>
    <s v="070225"/>
    <s v="1120230330081"/>
    <s v="CA65891"/>
    <n v="1"/>
    <n v="1"/>
    <s v="PLT"/>
    <n v="100"/>
    <n v="100"/>
    <s v="SOL"/>
    <s v="TA13-0000128"/>
    <x v="3"/>
    <m/>
    <m/>
    <n v="4"/>
  </r>
  <r>
    <n v="796"/>
    <x v="3"/>
    <x v="3"/>
    <s v="PE00070"/>
    <s v="APCO30"/>
    <s v="PT0000203"/>
    <s v="PEZ VOLADOR OVAS CRUDO BLANCA 1X10 KG"/>
    <s v="061225"/>
    <s v="1120230030550"/>
    <s v="CA65890"/>
    <n v="1"/>
    <n v="1"/>
    <s v="PLT"/>
    <n v="100"/>
    <n v="100"/>
    <s v="SOL"/>
    <s v="TA13-0000128"/>
    <x v="3"/>
    <s v="TA36-0000030"/>
    <s v="20/07/24"/>
    <n v="4"/>
  </r>
  <r>
    <n v="796"/>
    <x v="3"/>
    <x v="3"/>
    <s v="PE00070"/>
    <s v="APCO30"/>
    <s v="PT0000084"/>
    <s v="PEZ VOLADOR OVAS CRUDO AMARILLA 1X10 KG"/>
    <s v="091225"/>
    <s v="1120230030558"/>
    <s v="CA65885"/>
    <n v="1"/>
    <n v="1"/>
    <s v="PLT"/>
    <n v="100"/>
    <n v="100"/>
    <s v="SOL"/>
    <s v="TA13-0000128"/>
    <x v="3"/>
    <s v="TA36-0000030"/>
    <s v="20/07/24"/>
    <n v="4"/>
  </r>
  <r>
    <n v="796"/>
    <x v="3"/>
    <x v="3"/>
    <s v="PE00070"/>
    <s v="APCO30"/>
    <s v="PT0000084"/>
    <s v="PEZ VOLADOR OVAS CRUDO AMARILLA 1X10 KG"/>
    <s v="071225"/>
    <s v="1120230030553"/>
    <s v="CA65861"/>
    <n v="1"/>
    <n v="1"/>
    <s v="PLT"/>
    <n v="100"/>
    <n v="100"/>
    <s v="SOL"/>
    <s v="TA13-0000128"/>
    <x v="3"/>
    <s v="TA36-0000028"/>
    <s v="16/07/24"/>
    <n v="4"/>
  </r>
  <r>
    <n v="796"/>
    <x v="3"/>
    <x v="3"/>
    <s v="PE00070"/>
    <s v="APCO30"/>
    <s v="PT0000084"/>
    <s v="PEZ VOLADOR OVAS CRUDO AMARILLA 1X10 KG"/>
    <s v="090625"/>
    <s v="1120230030350"/>
    <s v="CA65860"/>
    <n v="1"/>
    <n v="1"/>
    <s v="PLT"/>
    <n v="100"/>
    <n v="100"/>
    <s v="SOL"/>
    <s v="TA13-0000128"/>
    <x v="3"/>
    <s v="TA36-0000025"/>
    <s v="11/07/24"/>
    <n v="4"/>
  </r>
  <r>
    <n v="796"/>
    <x v="4"/>
    <x v="4"/>
    <s v="PE00070"/>
    <s v="APCO30"/>
    <s v="PT0000203"/>
    <s v="PEZ VOLADOR OVAS CRUDO BLANCA 1X10 KG"/>
    <s v="140326"/>
    <s v="1120240030071"/>
    <s v="CA65857"/>
    <n v="1"/>
    <n v="1"/>
    <s v="PLT"/>
    <n v="100"/>
    <n v="100"/>
    <s v="SOL"/>
    <s v="TA13-0000127"/>
    <x v="4"/>
    <m/>
    <m/>
    <n v="4"/>
  </r>
  <r>
    <n v="796"/>
    <x v="4"/>
    <x v="4"/>
    <s v="PE00070"/>
    <s v="APCO30"/>
    <s v="PT0000084"/>
    <s v="PEZ VOLADOR OVAS CRUDO AMARILLA 1X10 KG"/>
    <s v="130326"/>
    <s v="1120240030070"/>
    <s v="CA65855"/>
    <n v="1"/>
    <n v="1"/>
    <s v="PLT"/>
    <n v="100"/>
    <n v="100"/>
    <s v="SOL"/>
    <s v="TA13-0000127"/>
    <x v="4"/>
    <m/>
    <m/>
    <n v="4"/>
  </r>
  <r>
    <n v="796"/>
    <x v="4"/>
    <x v="4"/>
    <s v="PE00070"/>
    <s v="APCO30"/>
    <s v="PT0000084"/>
    <s v="PEZ VOLADOR OVAS CRUDO AMARILLA 1X10 KG"/>
    <s v="140326"/>
    <s v="1120240030071"/>
    <s v="CA65848"/>
    <n v="1"/>
    <n v="1"/>
    <s v="PLT"/>
    <n v="100"/>
    <n v="100"/>
    <s v="SOL"/>
    <s v="TA13-0000127"/>
    <x v="4"/>
    <s v="TA36-0000018"/>
    <s v="24/06/24"/>
    <n v="4"/>
  </r>
  <r>
    <n v="796"/>
    <x v="11"/>
    <x v="11"/>
    <s v="PE00070"/>
    <s v="APCO30"/>
    <s v="PT0000203"/>
    <s v="PEZ VOLADOR OVAS CRUDO BLANCA 1X10 KG"/>
    <s v="020426"/>
    <s v="1120240030084"/>
    <s v="CA65520"/>
    <n v="1"/>
    <n v="1"/>
    <s v="PLT"/>
    <n v="100"/>
    <n v="100"/>
    <s v="SOL"/>
    <s v="TA02-0000103"/>
    <x v="13"/>
    <m/>
    <m/>
    <n v="4"/>
  </r>
  <r>
    <n v="796"/>
    <x v="11"/>
    <x v="11"/>
    <s v="PE00070"/>
    <s v="APCO30"/>
    <s v="PT0000084"/>
    <s v="PEZ VOLADOR OVAS CRUDO AMARILLA 1X10 KG"/>
    <s v="020426"/>
    <s v="1120240030084"/>
    <s v="CA65515"/>
    <n v="1"/>
    <n v="1"/>
    <s v="PLT"/>
    <n v="100"/>
    <n v="100"/>
    <s v="SOL"/>
    <s v="TA02-0000103"/>
    <x v="13"/>
    <m/>
    <m/>
    <n v="4"/>
  </r>
  <r>
    <n v="796"/>
    <x v="11"/>
    <x v="11"/>
    <s v="PE00070"/>
    <s v="APCO30"/>
    <s v="PT0000084"/>
    <s v="PEZ VOLADOR OVAS CRUDO AMARILLA 1X10 KG"/>
    <s v="020426"/>
    <s v="1120240030084"/>
    <s v="CA65514"/>
    <n v="1"/>
    <n v="1"/>
    <s v="PLT"/>
    <n v="100"/>
    <n v="100"/>
    <s v="SOL"/>
    <s v="TA02-0000103"/>
    <x v="13"/>
    <m/>
    <m/>
    <n v="4"/>
  </r>
  <r>
    <n v="796"/>
    <x v="11"/>
    <x v="11"/>
    <s v="PE00070"/>
    <s v="APCO30"/>
    <s v="PT0000084"/>
    <s v="PEZ VOLADOR OVAS CRUDO AMARILLA 1X10 KG"/>
    <s v="020426"/>
    <s v="1120240030084"/>
    <s v="CA65513"/>
    <n v="1"/>
    <n v="1"/>
    <s v="PLT"/>
    <n v="100"/>
    <n v="100"/>
    <s v="SOL"/>
    <s v="TA02-0000103"/>
    <x v="13"/>
    <m/>
    <m/>
    <n v="4"/>
  </r>
  <r>
    <n v="796"/>
    <x v="11"/>
    <x v="11"/>
    <s v="PE00070"/>
    <s v="APCO30"/>
    <s v="PT0000084"/>
    <s v="PEZ VOLADOR OVAS CRUDO AMARILLA 1X10 KG"/>
    <s v="020426"/>
    <s v="1120240030084"/>
    <s v="CA65512"/>
    <n v="1"/>
    <n v="1"/>
    <s v="PLT"/>
    <n v="100"/>
    <n v="100"/>
    <s v="SOL"/>
    <s v="TA02-0000103"/>
    <x v="13"/>
    <m/>
    <m/>
    <n v="4"/>
  </r>
  <r>
    <n v="796"/>
    <x v="5"/>
    <x v="5"/>
    <s v="PE00070"/>
    <s v="APCO30"/>
    <s v="PT0000084"/>
    <s v="PEZ VOLADOR OVAS CRUDO AMARILLA 1X10 KG"/>
    <s v="050825"/>
    <s v="1120230030414"/>
    <s v="CA65465"/>
    <n v="1"/>
    <n v="1"/>
    <s v="PLT"/>
    <n v="100"/>
    <n v="100"/>
    <s v="SOL"/>
    <s v="TA13-0000122"/>
    <x v="5"/>
    <s v="TA36-0000030"/>
    <s v="20/07/24"/>
    <n v="4"/>
  </r>
  <r>
    <n v="796"/>
    <x v="5"/>
    <x v="5"/>
    <s v="PE00070"/>
    <s v="APCO30"/>
    <s v="PT0000084"/>
    <s v="PEZ VOLADOR OVAS CRUDO AMARILLA 1X10 KG"/>
    <s v="040825"/>
    <s v="1120230030411"/>
    <s v="CA65464"/>
    <n v="1"/>
    <n v="1"/>
    <s v="PLT"/>
    <n v="100"/>
    <n v="100"/>
    <s v="SOL"/>
    <s v="TA13-0000122"/>
    <x v="5"/>
    <s v="TA36-0000029"/>
    <s v="20/07/24"/>
    <n v="4"/>
  </r>
  <r>
    <n v="796"/>
    <x v="5"/>
    <x v="5"/>
    <s v="PE00070"/>
    <s v="APCO30"/>
    <s v="PT0000084"/>
    <s v="PEZ VOLADOR OVAS CRUDO AMARILLA 1X10 KG"/>
    <s v="040825"/>
    <s v="1120230030411"/>
    <s v="CA65463"/>
    <n v="1"/>
    <n v="1"/>
    <s v="PLT"/>
    <n v="100"/>
    <n v="100"/>
    <s v="SOL"/>
    <s v="TA13-0000122"/>
    <x v="5"/>
    <s v="TA36-0000029"/>
    <s v="20/07/24"/>
    <n v="4"/>
  </r>
  <r>
    <n v="796"/>
    <x v="5"/>
    <x v="5"/>
    <s v="PE00070"/>
    <s v="APCO30"/>
    <s v="PT0000084"/>
    <s v="PEZ VOLADOR OVAS CRUDO AMARILLA 1X10 KG"/>
    <s v="040825"/>
    <s v="1120230030411"/>
    <s v="CA65462"/>
    <n v="1"/>
    <n v="1"/>
    <s v="PLT"/>
    <n v="100"/>
    <n v="100"/>
    <s v="SOL"/>
    <s v="TA13-0000122"/>
    <x v="5"/>
    <s v="TA36-0000029"/>
    <s v="20/07/24"/>
    <n v="4"/>
  </r>
  <r>
    <n v="796"/>
    <x v="5"/>
    <x v="5"/>
    <s v="PE00070"/>
    <s v="APCO30"/>
    <s v="PT0000084"/>
    <s v="PEZ VOLADOR OVAS CRUDO AMARILLA 1X10 KG"/>
    <s v="050825"/>
    <s v="1120230030414"/>
    <s v="CA65458"/>
    <n v="1"/>
    <n v="1"/>
    <s v="PLT"/>
    <n v="100"/>
    <n v="100"/>
    <s v="SOL"/>
    <s v="TA13-0000122"/>
    <x v="5"/>
    <s v="TA36-0000030"/>
    <s v="20/07/24"/>
    <n v="4"/>
  </r>
  <r>
    <n v="796"/>
    <x v="5"/>
    <x v="5"/>
    <s v="PE00070"/>
    <s v="APCO30"/>
    <s v="PT0000084"/>
    <s v="PEZ VOLADOR OVAS CRUDO AMARILLA 1X10 KG"/>
    <s v="050825"/>
    <s v="1120230030414"/>
    <s v="CA65450"/>
    <n v="1"/>
    <n v="1"/>
    <s v="PLT"/>
    <n v="100"/>
    <n v="100"/>
    <s v="SOL"/>
    <s v="TA13-0000122"/>
    <x v="5"/>
    <s v="TA36-0000030"/>
    <s v="20/07/24"/>
    <n v="4"/>
  </r>
  <r>
    <n v="796"/>
    <x v="5"/>
    <x v="5"/>
    <s v="PE00070"/>
    <s v="APCO30"/>
    <s v="PT0000084"/>
    <s v="PEZ VOLADOR OVAS CRUDO AMARILLA 1X10 KG"/>
    <s v="040825"/>
    <s v="1120230030411"/>
    <s v="CA65449"/>
    <n v="1"/>
    <n v="1"/>
    <s v="PLT"/>
    <n v="100"/>
    <n v="100"/>
    <s v="SOL"/>
    <s v="TA13-0000122"/>
    <x v="5"/>
    <s v="TA36-0000029"/>
    <s v="20/07/24"/>
    <n v="4"/>
  </r>
  <r>
    <n v="796"/>
    <x v="5"/>
    <x v="5"/>
    <s v="PE00070"/>
    <s v="APCO30"/>
    <s v="PT0000084"/>
    <s v="PEZ VOLADOR OVAS CRUDO AMARILLA 1X10 KG"/>
    <s v="040825"/>
    <s v="1120230030411"/>
    <s v="CA65438"/>
    <n v="1"/>
    <n v="1"/>
    <s v="PLT"/>
    <n v="100"/>
    <n v="100"/>
    <s v="SOL"/>
    <s v="TA13-0000122"/>
    <x v="5"/>
    <s v="TA36-0000029"/>
    <s v="20/07/24"/>
    <n v="4"/>
  </r>
  <r>
    <n v="796"/>
    <x v="5"/>
    <x v="5"/>
    <s v="PE00070"/>
    <s v="APCO30"/>
    <s v="PT0000084"/>
    <s v="PEZ VOLADOR OVAS CRUDO AMARILLA 1X10 KG"/>
    <s v="020825"/>
    <s v="1120230030404"/>
    <s v="CA65414"/>
    <n v="1"/>
    <n v="1"/>
    <s v="PLT"/>
    <n v="100"/>
    <n v="100"/>
    <s v="SOL"/>
    <s v="TA13-0000121"/>
    <x v="5"/>
    <s v="TA36-0000029"/>
    <s v="20/07/24"/>
    <n v="4"/>
  </r>
  <r>
    <n v="796"/>
    <x v="5"/>
    <x v="5"/>
    <s v="PE00070"/>
    <s v="APCO30"/>
    <s v="PT0000084"/>
    <s v="PEZ VOLADOR OVAS CRUDO AMARILLA 1X10 KG"/>
    <s v="260725"/>
    <s v="1120230030396"/>
    <s v="CA65413"/>
    <n v="2"/>
    <n v="1"/>
    <s v="PLT"/>
    <n v="100"/>
    <n v="100"/>
    <s v="SOL"/>
    <s v="TA13-0000121"/>
    <x v="5"/>
    <s v="TA36-0000028"/>
    <s v="16/07/24"/>
    <n v="4"/>
  </r>
  <r>
    <n v="796"/>
    <x v="5"/>
    <x v="5"/>
    <s v="PE00070"/>
    <s v="APCO30"/>
    <s v="PT0000084"/>
    <s v="PEZ VOLADOR OVAS CRUDO AMARILLA 1X10 KG"/>
    <s v="020825"/>
    <s v="1120230030404"/>
    <s v="CA65411"/>
    <n v="1"/>
    <n v="1"/>
    <s v="PLT"/>
    <n v="100"/>
    <n v="100"/>
    <s v="SOL"/>
    <s v="TA13-0000121"/>
    <x v="5"/>
    <s v="TA36-0000029"/>
    <s v="20/07/24"/>
    <n v="4"/>
  </r>
  <r>
    <n v="796"/>
    <x v="5"/>
    <x v="5"/>
    <s v="PE00070"/>
    <s v="APCO30"/>
    <s v="PT0000084"/>
    <s v="PEZ VOLADOR OVAS CRUDO AMARILLA 1X10 KG"/>
    <s v="030825"/>
    <s v="1120230030409"/>
    <s v="CA65409"/>
    <n v="1"/>
    <n v="1"/>
    <s v="PLT"/>
    <n v="100"/>
    <n v="100"/>
    <s v="SOL"/>
    <s v="TA13-0000121"/>
    <x v="5"/>
    <s v="TA36-0000029"/>
    <s v="20/07/24"/>
    <n v="4"/>
  </r>
  <r>
    <n v="796"/>
    <x v="5"/>
    <x v="5"/>
    <s v="PE00070"/>
    <s v="APCO30"/>
    <s v="PT0000084"/>
    <s v="PEZ VOLADOR OVAS CRUDO AMARILLA 1X10 KG"/>
    <s v="010825"/>
    <s v="1120230030402"/>
    <s v="CA65407"/>
    <n v="1"/>
    <n v="1"/>
    <s v="PLT"/>
    <n v="100"/>
    <n v="100"/>
    <s v="SOL"/>
    <s v="TA13-0000121"/>
    <x v="5"/>
    <s v="TA36-0000028"/>
    <s v="16/07/24"/>
    <n v="4"/>
  </r>
  <r>
    <n v="796"/>
    <x v="5"/>
    <x v="5"/>
    <s v="PE00070"/>
    <s v="APCO30"/>
    <s v="PT0000084"/>
    <s v="PEZ VOLADOR OVAS CRUDO AMARILLA 1X10 KG"/>
    <s v="030825"/>
    <s v="1120230030409"/>
    <s v="CA65406"/>
    <n v="1"/>
    <n v="1"/>
    <s v="PLT"/>
    <n v="100"/>
    <n v="100"/>
    <s v="SOL"/>
    <s v="TA13-0000121"/>
    <x v="5"/>
    <s v="TA36-0000029"/>
    <s v="20/07/24"/>
    <n v="4"/>
  </r>
  <r>
    <n v="796"/>
    <x v="5"/>
    <x v="5"/>
    <s v="PE00070"/>
    <s v="APCO30"/>
    <s v="PT0000084"/>
    <s v="PEZ VOLADOR OVAS CRUDO AMARILLA 1X10 KG"/>
    <s v="020825"/>
    <s v="1120230030404"/>
    <s v="CA65405"/>
    <n v="1"/>
    <n v="1"/>
    <s v="PLT"/>
    <n v="100"/>
    <n v="100"/>
    <s v="SOL"/>
    <s v="TA13-0000121"/>
    <x v="5"/>
    <s v="TA36-0000029"/>
    <s v="20/07/24"/>
    <n v="4"/>
  </r>
  <r>
    <n v="796"/>
    <x v="5"/>
    <x v="5"/>
    <s v="PE00070"/>
    <s v="APCO30"/>
    <s v="PT0000084"/>
    <s v="PEZ VOLADOR OVAS CRUDO AMARILLA 1X10 KG"/>
    <s v="030825"/>
    <s v="1120230030409"/>
    <s v="CA65403"/>
    <n v="1"/>
    <n v="1"/>
    <s v="PLT"/>
    <n v="100"/>
    <n v="100"/>
    <s v="SOL"/>
    <s v="TA13-0000121"/>
    <x v="5"/>
    <s v="TA36-0000029"/>
    <s v="20/07/24"/>
    <n v="4"/>
  </r>
  <r>
    <n v="796"/>
    <x v="5"/>
    <x v="5"/>
    <s v="PE00070"/>
    <s v="APCO30"/>
    <s v="PT0000084"/>
    <s v="PEZ VOLADOR OVAS CRUDO AMARILLA 1X10 KG"/>
    <s v="260725"/>
    <s v="1120230030396"/>
    <s v="CA65401"/>
    <n v="1"/>
    <n v="1"/>
    <s v="PLT"/>
    <n v="100"/>
    <n v="100"/>
    <s v="SOL"/>
    <s v="TA13-0000121"/>
    <x v="5"/>
    <s v="TA36-0000028"/>
    <s v="16/07/24"/>
    <n v="4"/>
  </r>
  <r>
    <n v="796"/>
    <x v="5"/>
    <x v="5"/>
    <s v="PE00070"/>
    <s v="APCO30"/>
    <s v="PT0000084"/>
    <s v="PEZ VOLADOR OVAS CRUDO AMARILLA 1X10 KG"/>
    <s v="030825"/>
    <s v="1120230030409"/>
    <s v="CA65400"/>
    <n v="1"/>
    <n v="1"/>
    <s v="PLT"/>
    <n v="100"/>
    <n v="100"/>
    <s v="SOL"/>
    <s v="TA13-0000121"/>
    <x v="5"/>
    <s v="TA36-0000029"/>
    <s v="20/07/24"/>
    <n v="4"/>
  </r>
  <r>
    <n v="796"/>
    <x v="5"/>
    <x v="5"/>
    <s v="PE00070"/>
    <s v="APCO30"/>
    <s v="PT0000084"/>
    <s v="PEZ VOLADOR OVAS CRUDO AMARILLA 1X10 KG"/>
    <s v="260725"/>
    <s v="1120230030396"/>
    <s v="CA65398"/>
    <n v="1"/>
    <n v="1"/>
    <s v="PLT"/>
    <n v="100"/>
    <n v="100"/>
    <s v="SOL"/>
    <s v="TA13-0000121"/>
    <x v="5"/>
    <s v="TA36-0000028"/>
    <s v="16/07/24"/>
    <n v="4"/>
  </r>
  <r>
    <n v="796"/>
    <x v="5"/>
    <x v="5"/>
    <s v="PE00070"/>
    <s v="APCO30"/>
    <s v="PT0000084"/>
    <s v="PEZ VOLADOR OVAS CRUDO AMARILLA 1X10 KG"/>
    <s v="010825"/>
    <s v="1120230030402"/>
    <s v="CA65393"/>
    <n v="1"/>
    <n v="1"/>
    <s v="PLT"/>
    <n v="100"/>
    <n v="100"/>
    <s v="SOL"/>
    <s v="TA13-0000121"/>
    <x v="5"/>
    <s v="TA36-0000028"/>
    <s v="16/07/24"/>
    <n v="4"/>
  </r>
  <r>
    <n v="796"/>
    <x v="5"/>
    <x v="5"/>
    <s v="PE00070"/>
    <s v="APCO30"/>
    <s v="PT0000084"/>
    <s v="PEZ VOLADOR OVAS CRUDO AMARILLA 1X10 KG"/>
    <s v="020825"/>
    <s v="1120230030404"/>
    <s v="CA65392"/>
    <n v="1"/>
    <n v="1"/>
    <s v="PLT"/>
    <n v="100"/>
    <n v="100"/>
    <s v="SOL"/>
    <s v="TA13-0000121"/>
    <x v="5"/>
    <s v="TA36-0000029"/>
    <s v="20/07/24"/>
    <n v="4"/>
  </r>
  <r>
    <n v="796"/>
    <x v="5"/>
    <x v="5"/>
    <s v="PE00070"/>
    <s v="APCO30"/>
    <s v="PT0000084"/>
    <s v="PEZ VOLADOR OVAS CRUDO AMARILLA 1X10 KG"/>
    <s v="030825"/>
    <s v="1120230030409"/>
    <s v="CA65390"/>
    <n v="1"/>
    <n v="1"/>
    <s v="PLT"/>
    <n v="100"/>
    <n v="100"/>
    <s v="SOL"/>
    <s v="TA13-0000121"/>
    <x v="5"/>
    <s v="TA36-0000029"/>
    <s v="20/07/24"/>
    <n v="4"/>
  </r>
  <r>
    <n v="796"/>
    <x v="5"/>
    <x v="5"/>
    <s v="PE00070"/>
    <s v="APCO30"/>
    <s v="PT0000084"/>
    <s v="PEZ VOLADOR OVAS CRUDO AMARILLA 1X10 KG"/>
    <s v="020825"/>
    <s v="1120230030404"/>
    <s v="CA65388"/>
    <n v="1"/>
    <n v="1"/>
    <s v="PLT"/>
    <n v="100"/>
    <n v="100"/>
    <s v="SOL"/>
    <s v="TA13-0000121"/>
    <x v="5"/>
    <s v="TA36-0000029"/>
    <s v="20/07/24"/>
    <n v="4"/>
  </r>
  <r>
    <n v="796"/>
    <x v="5"/>
    <x v="5"/>
    <s v="PE00070"/>
    <s v="APCO30"/>
    <s v="PT0000084"/>
    <s v="PEZ VOLADOR OVAS CRUDO AMARILLA 1X10 KG"/>
    <s v="260725"/>
    <s v="1120230030396"/>
    <s v="CA65387"/>
    <n v="1"/>
    <n v="1"/>
    <s v="PLT"/>
    <n v="100"/>
    <n v="100"/>
    <s v="SOL"/>
    <s v="TA13-0000121"/>
    <x v="5"/>
    <s v="TA36-0000028"/>
    <s v="16/07/24"/>
    <n v="4"/>
  </r>
  <r>
    <n v="796"/>
    <x v="12"/>
    <x v="12"/>
    <s v="PE00070"/>
    <s v="APCO30"/>
    <s v="PT0002722"/>
    <s v="FROZEN GIANT SQUID SAMPLES"/>
    <s v="160827"/>
    <s v="1120230030427"/>
    <s v="CA65209"/>
    <n v="1"/>
    <n v="1"/>
    <s v="PLT"/>
    <n v="100"/>
    <n v="100"/>
    <s v="SOL"/>
    <s v="TA02-0000100-102"/>
    <x v="14"/>
    <s v="TA36-0000031-32-33"/>
    <s v="22/07/24"/>
    <n v="4"/>
  </r>
  <r>
    <n v="796"/>
    <x v="12"/>
    <x v="12"/>
    <s v="PE00070"/>
    <s v="APCO30"/>
    <s v="PT0000084"/>
    <s v="PEZ VOLADOR OVAS CRUDO AMARILLA 1X10 KG"/>
    <s v="260326"/>
    <s v="1120240030083"/>
    <s v="CA65208"/>
    <n v="1"/>
    <n v="1"/>
    <s v="PLT"/>
    <n v="100"/>
    <n v="100"/>
    <s v="SOL"/>
    <s v="TA02-0000100-102"/>
    <x v="14"/>
    <m/>
    <m/>
    <n v="4"/>
  </r>
  <r>
    <n v="796"/>
    <x v="12"/>
    <x v="12"/>
    <s v="PE00070"/>
    <s v="APCO30"/>
    <s v="PT0000084"/>
    <s v="PEZ VOLADOR OVAS CRUDO AMARILLA 1X10 KG"/>
    <s v="260326"/>
    <s v="1120240030083"/>
    <s v="CA65207"/>
    <n v="1"/>
    <n v="1"/>
    <s v="PLT"/>
    <n v="100"/>
    <n v="100"/>
    <s v="SOL"/>
    <s v="TA02-0000100-102"/>
    <x v="14"/>
    <m/>
    <m/>
    <n v="4"/>
  </r>
  <r>
    <n v="796"/>
    <x v="12"/>
    <x v="12"/>
    <s v="PE00070"/>
    <s v="APCO30"/>
    <s v="PT0000084"/>
    <s v="PEZ VOLADOR OVAS CRUDO AMARILLA 1X10 KG"/>
    <s v="260326"/>
    <s v="1120240030083"/>
    <s v="CA65206"/>
    <n v="1"/>
    <n v="1"/>
    <s v="PLT"/>
    <n v="100"/>
    <n v="100"/>
    <s v="SOL"/>
    <s v="TA02-0000100-102"/>
    <x v="14"/>
    <m/>
    <m/>
    <n v="4"/>
  </r>
  <r>
    <n v="796"/>
    <x v="12"/>
    <x v="12"/>
    <s v="PE00070"/>
    <s v="APCO30"/>
    <s v="PT0000084"/>
    <s v="PEZ VOLADOR OVAS CRUDO AMARILLA 1X10 KG"/>
    <s v="260326"/>
    <s v="1120240030081"/>
    <s v="CA65205"/>
    <n v="1"/>
    <n v="1"/>
    <s v="PLT"/>
    <n v="100"/>
    <n v="100"/>
    <s v="SOL"/>
    <s v="TA02-0000100-102"/>
    <x v="14"/>
    <m/>
    <m/>
    <n v="4"/>
  </r>
  <r>
    <n v="796"/>
    <x v="12"/>
    <x v="12"/>
    <s v="PE00070"/>
    <s v="APCO30"/>
    <s v="PT00000203"/>
    <s v="PEZ VOLADOR OVAS CRUDO BLANCA 1X10 KG"/>
    <s v="260326"/>
    <s v="1120240030083"/>
    <s v="CA65204"/>
    <n v="1"/>
    <n v="1"/>
    <s v="PLT"/>
    <n v="100"/>
    <n v="100"/>
    <s v="SOL"/>
    <s v="TA02-0000100-102"/>
    <x v="14"/>
    <m/>
    <m/>
    <n v="4"/>
  </r>
  <r>
    <n v="796"/>
    <x v="6"/>
    <x v="6"/>
    <s v="PE00070"/>
    <s v="APCO30"/>
    <s v="PT0000084"/>
    <s v="PEZ VOLADOR OVAS CRUDO AMARILLA 1X10 KG"/>
    <s v="270725"/>
    <s v="1120230030398"/>
    <s v="CA65148"/>
    <n v="1"/>
    <n v="1"/>
    <s v="PLT"/>
    <n v="100"/>
    <n v="100"/>
    <s v="SOL"/>
    <s v="TA13-0000119"/>
    <x v="6"/>
    <s v="TA36-0000028"/>
    <s v="16/07/24"/>
    <n v="4"/>
  </r>
  <r>
    <n v="796"/>
    <x v="6"/>
    <x v="6"/>
    <s v="PE00070"/>
    <s v="APCO30"/>
    <s v="PT0000084"/>
    <s v="PEZ VOLADOR OVAS CRUDO AMARILLA 1X10 KG"/>
    <s v="250725"/>
    <s v="1120230030395"/>
    <s v="CA65147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40725"/>
    <s v="1120230030393"/>
    <s v="CA65146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40725"/>
    <s v="1120230030393"/>
    <s v="CA65145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40725"/>
    <s v="1120230030393"/>
    <s v="CA65144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20725"/>
    <s v="1120230030391"/>
    <s v="CA65143"/>
    <n v="1"/>
    <n v="1"/>
    <s v="PLT"/>
    <n v="100"/>
    <n v="100"/>
    <s v="SOL"/>
    <s v="TA13-0000119"/>
    <x v="6"/>
    <s v="TA36-0000024"/>
    <s v="08/07/24"/>
    <n v="4"/>
  </r>
  <r>
    <n v="796"/>
    <x v="6"/>
    <x v="6"/>
    <s v="PE00070"/>
    <s v="APCO30"/>
    <s v="PT0000084"/>
    <s v="PEZ VOLADOR OVAS CRUDO AMARILLA 1X10 KG"/>
    <s v="240725"/>
    <s v="1120230030393"/>
    <s v="CA65142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40725"/>
    <s v="1120230030393"/>
    <s v="CA65141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40725"/>
    <s v="1120230030393"/>
    <s v="CA65140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50725"/>
    <s v="1120230030395"/>
    <s v="CA65138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50725"/>
    <s v="1120230030395"/>
    <s v="CA65130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50725"/>
    <s v="1120230030395"/>
    <s v="CA65129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50725"/>
    <s v="1120230030395"/>
    <s v="CA65128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50725"/>
    <s v="1120230030395"/>
    <s v="CA65127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50725"/>
    <s v="1120230030395"/>
    <s v="CA65126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70725"/>
    <s v="1120230030398"/>
    <s v="CA65125"/>
    <n v="1"/>
    <n v="1"/>
    <s v="PLT"/>
    <n v="100"/>
    <n v="100"/>
    <s v="SOL"/>
    <s v="TA13-0000119"/>
    <x v="6"/>
    <s v="TA36-0000028"/>
    <s v="16/07/24"/>
    <n v="4"/>
  </r>
  <r>
    <n v="796"/>
    <x v="6"/>
    <x v="6"/>
    <s v="PE00070"/>
    <s v="APCO30"/>
    <s v="PT0000084"/>
    <s v="PEZ VOLADOR OVAS CRUDO AMARILLA 1X10 KG"/>
    <s v="250725"/>
    <s v="1120230030395"/>
    <s v="CA65124"/>
    <n v="1"/>
    <n v="1"/>
    <s v="PLT"/>
    <n v="100"/>
    <n v="100"/>
    <s v="SOL"/>
    <s v="TA13-0000119"/>
    <x v="6"/>
    <s v="TA36-0000027"/>
    <s v="15/07/24"/>
    <n v="4"/>
  </r>
  <r>
    <n v="796"/>
    <x v="6"/>
    <x v="6"/>
    <s v="PE00070"/>
    <s v="APCO30"/>
    <s v="PT0000084"/>
    <s v="PEZ VOLADOR OVAS CRUDO AMARILLA 1X10 KG"/>
    <s v="250725"/>
    <s v="1120230030395"/>
    <s v="CA65123"/>
    <n v="1"/>
    <n v="1"/>
    <s v="PLT"/>
    <n v="100"/>
    <n v="100"/>
    <s v="SOL"/>
    <s v="TA13-0000119"/>
    <x v="6"/>
    <s v="TA36-0000027"/>
    <s v="15/07/24"/>
    <n v="4"/>
  </r>
  <r>
    <n v="796"/>
    <x v="7"/>
    <x v="7"/>
    <s v="PE00070"/>
    <s v="APCO30"/>
    <s v="PT0000084"/>
    <s v="PEZ VOLADOR OVAS CRUDO AMARILLA 1X10 KG"/>
    <s v="210725"/>
    <s v="1120230030389"/>
    <s v="CA64823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210725"/>
    <s v="1120230030389"/>
    <s v="CA64822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200725"/>
    <s v="1120230030387"/>
    <s v="CA64821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200725"/>
    <s v="1120230030387"/>
    <s v="CA64820"/>
    <n v="1"/>
    <n v="1"/>
    <s v="PLT"/>
    <n v="100"/>
    <n v="100"/>
    <s v="SOL"/>
    <s v="TA13-0000118"/>
    <x v="7"/>
    <s v="TA36-0000023"/>
    <s v="08/07/24"/>
    <n v="4"/>
  </r>
  <r>
    <n v="796"/>
    <x v="7"/>
    <x v="7"/>
    <s v="PE00070"/>
    <s v="APCO30"/>
    <s v="PT0000084"/>
    <s v="PEZ VOLADOR OVAS CRUDO AMARILLA 1X10 KG"/>
    <s v="200725"/>
    <s v="1120230030387"/>
    <s v="CA64819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190725"/>
    <s v="1120230030385"/>
    <s v="CA64818"/>
    <n v="1"/>
    <n v="1"/>
    <s v="PLT"/>
    <n v="100"/>
    <n v="100"/>
    <s v="SOL"/>
    <s v="TA13-0000118"/>
    <x v="7"/>
    <s v="TA36-0000023"/>
    <s v="08/07/24"/>
    <n v="4"/>
  </r>
  <r>
    <n v="796"/>
    <x v="7"/>
    <x v="7"/>
    <s v="PE00070"/>
    <s v="APCO30"/>
    <s v="PT0000084"/>
    <s v="PEZ VOLADOR OVAS CRUDO AMARILLA 1X10 KG"/>
    <s v="200725"/>
    <s v="1120230030387"/>
    <s v="CA64817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190725"/>
    <s v="1120230030385"/>
    <s v="CA64816"/>
    <n v="1"/>
    <n v="1"/>
    <s v="PLT"/>
    <n v="100"/>
    <n v="100"/>
    <s v="SOL"/>
    <s v="TA13-0000118"/>
    <x v="7"/>
    <s v="TA36-0000023"/>
    <s v="08/07/24"/>
    <n v="4"/>
  </r>
  <r>
    <n v="796"/>
    <x v="7"/>
    <x v="7"/>
    <s v="PE00070"/>
    <s v="APCO30"/>
    <s v="PT0000084"/>
    <s v="PEZ VOLADOR OVAS CRUDO AMARILLA 1X10 KG"/>
    <s v="210725"/>
    <s v="1120230030389"/>
    <s v="CA64815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190725"/>
    <s v="1120230030385"/>
    <s v="CA64814"/>
    <n v="1"/>
    <n v="1"/>
    <s v="PLT"/>
    <n v="100"/>
    <n v="100"/>
    <s v="SOL"/>
    <s v="TA13-0000118"/>
    <x v="7"/>
    <s v="TA36-0000023"/>
    <s v="08/07/24"/>
    <n v="4"/>
  </r>
  <r>
    <n v="796"/>
    <x v="7"/>
    <x v="7"/>
    <s v="PE00070"/>
    <s v="APCO30"/>
    <s v="PT0000084"/>
    <s v="PEZ VOLADOR OVAS CRUDO AMARILLA 1X10 KG"/>
    <s v="210725"/>
    <s v="1120230030389"/>
    <s v="CA64813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190725"/>
    <s v="1120230030385"/>
    <s v="CA64812"/>
    <n v="1"/>
    <n v="1"/>
    <s v="PLT"/>
    <n v="100"/>
    <n v="100"/>
    <s v="SOL"/>
    <s v="TA13-0000118"/>
    <x v="7"/>
    <s v="TA36-0000023"/>
    <s v="08/07/24"/>
    <n v="4"/>
  </r>
  <r>
    <n v="796"/>
    <x v="7"/>
    <x v="7"/>
    <s v="PE00070"/>
    <s v="APCO30"/>
    <s v="PT0000084"/>
    <s v="PEZ VOLADOR OVAS CRUDO AMARILLA 1X10 KG"/>
    <s v="210725"/>
    <s v="1120230030389"/>
    <s v="CA64811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190725"/>
    <s v="1120230030385"/>
    <s v="CA64809"/>
    <n v="1"/>
    <n v="1"/>
    <s v="PLT"/>
    <n v="100"/>
    <n v="100"/>
    <s v="SOL"/>
    <s v="TA13-0000118"/>
    <x v="7"/>
    <s v="TA36-0000023"/>
    <s v="08/07/24"/>
    <n v="4"/>
  </r>
  <r>
    <n v="796"/>
    <x v="7"/>
    <x v="7"/>
    <s v="PE00070"/>
    <s v="APCO30"/>
    <s v="PT0000084"/>
    <s v="PEZ VOLADOR OVAS CRUDO AMARILLA 1X10 KG"/>
    <s v="210725"/>
    <s v="1120230030389"/>
    <s v="CA64806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210725"/>
    <s v="1120230030389"/>
    <s v="CA64805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190725"/>
    <s v="1120230030385"/>
    <s v="CA64804"/>
    <n v="1"/>
    <n v="1"/>
    <s v="PLT"/>
    <n v="100"/>
    <n v="100"/>
    <s v="SOL"/>
    <s v="TA13-0000118"/>
    <x v="7"/>
    <s v="TA36-0000023"/>
    <s v="08/07/24"/>
    <n v="4"/>
  </r>
  <r>
    <n v="796"/>
    <x v="7"/>
    <x v="7"/>
    <s v="PE00070"/>
    <s v="APCO30"/>
    <s v="PT0000084"/>
    <s v="PEZ VOLADOR OVAS CRUDO AMARILLA 1X10 KG"/>
    <s v="200725"/>
    <s v="1120230030387"/>
    <s v="CA64803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210725"/>
    <s v="1120230030389"/>
    <s v="CA64802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200725"/>
    <s v="1120230030387"/>
    <s v="CA64801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210725"/>
    <s v="1120230030389"/>
    <s v="CA64800"/>
    <n v="1"/>
    <n v="1"/>
    <s v="PLT"/>
    <n v="100"/>
    <n v="100"/>
    <s v="SOL"/>
    <s v="TA13-0000118"/>
    <x v="7"/>
    <s v="TA36-0000024"/>
    <s v="08/07/24"/>
    <n v="4"/>
  </r>
  <r>
    <n v="796"/>
    <x v="7"/>
    <x v="7"/>
    <s v="PE00070"/>
    <s v="APCO30"/>
    <s v="PT0000084"/>
    <s v="PEZ VOLADOR OVAS CRUDO AMARILLA 1X10 KG"/>
    <s v="190725"/>
    <s v="1120230030385"/>
    <s v="CA64799"/>
    <n v="1"/>
    <n v="1"/>
    <s v="PLT"/>
    <n v="100"/>
    <n v="100"/>
    <s v="SOL"/>
    <s v="TA13-0000118"/>
    <x v="7"/>
    <s v="TA36-0000023"/>
    <s v="08/07/24"/>
    <n v="4"/>
  </r>
  <r>
    <n v="796"/>
    <x v="8"/>
    <x v="8"/>
    <s v="PE00070"/>
    <s v="APCO30"/>
    <s v="PT0000084"/>
    <s v="PEZ VOLADOR OVAS CRUDO AMARILLA 1X10 KG"/>
    <s v="170725"/>
    <s v="1120230030381"/>
    <s v="CA64666"/>
    <n v="1"/>
    <n v="1"/>
    <s v="PLT"/>
    <n v="100"/>
    <n v="100"/>
    <s v="SOL"/>
    <s v="TA13-0000116"/>
    <x v="8"/>
    <s v="TA36-0000023"/>
    <s v="08/07/24"/>
    <n v="4"/>
  </r>
  <r>
    <n v="796"/>
    <x v="8"/>
    <x v="8"/>
    <s v="PE00070"/>
    <s v="APCO30"/>
    <s v="PT0000084"/>
    <s v="PEZ VOLADOR OVAS CRUDO AMARILLA 1X10 KG"/>
    <s v="180725"/>
    <s v="1120230030383"/>
    <s v="CA64664"/>
    <n v="1"/>
    <n v="1"/>
    <s v="PLT"/>
    <n v="100"/>
    <n v="100"/>
    <s v="SOL"/>
    <s v="TA13-0000116"/>
    <x v="8"/>
    <s v="TA36-0000023"/>
    <s v="08/07/24"/>
    <n v="4"/>
  </r>
  <r>
    <n v="796"/>
    <x v="8"/>
    <x v="8"/>
    <s v="PE00070"/>
    <s v="APCO30"/>
    <s v="PT0000084"/>
    <s v="PEZ VOLADOR OVAS CRUDO AMARILLA 1X10 KG"/>
    <s v="170725"/>
    <s v="1120230030381"/>
    <s v="CA64663"/>
    <n v="2"/>
    <n v="1"/>
    <s v="PLT"/>
    <n v="100"/>
    <n v="100"/>
    <s v="SOL"/>
    <s v="TA13-0000116"/>
    <x v="8"/>
    <s v="TA36-0000023"/>
    <s v="08/07/24"/>
    <n v="4"/>
  </r>
  <r>
    <n v="796"/>
    <x v="8"/>
    <x v="8"/>
    <s v="PE00070"/>
    <s v="APCO30"/>
    <s v="PT0000084"/>
    <s v="PEZ VOLADOR OVAS CRUDO AMARILLA 1X10 KG"/>
    <s v="181225"/>
    <s v="1120230030592"/>
    <s v="CA64661"/>
    <n v="1"/>
    <n v="1"/>
    <s v="PLT"/>
    <n v="100"/>
    <n v="100"/>
    <s v="SOL"/>
    <s v="TA13-0000116"/>
    <x v="8"/>
    <s v="TA36-0000028"/>
    <s v="16/07/24"/>
    <n v="4"/>
  </r>
  <r>
    <n v="796"/>
    <x v="8"/>
    <x v="8"/>
    <s v="PE00070"/>
    <s v="APCO30"/>
    <s v="PT0000084"/>
    <s v="PEZ VOLADOR OVAS CRUDO AMARILLA 1X10 KG"/>
    <s v="180725"/>
    <s v="1120230030383"/>
    <s v="CA64659"/>
    <n v="1"/>
    <n v="1"/>
    <s v="PLT"/>
    <n v="100"/>
    <n v="100"/>
    <s v="SOL"/>
    <s v="TA13-0000116"/>
    <x v="8"/>
    <s v="TA36-0000023"/>
    <s v="08/07/24"/>
    <n v="4"/>
  </r>
  <r>
    <n v="796"/>
    <x v="8"/>
    <x v="8"/>
    <s v="PE00070"/>
    <s v="APCO30"/>
    <s v="PT0000084"/>
    <s v="PEZ VOLADOR OVAS CRUDO AMARILLA 1X10 KG"/>
    <s v="150725"/>
    <s v="1120230030379"/>
    <s v="CA64656"/>
    <n v="1"/>
    <n v="1"/>
    <s v="PLT"/>
    <n v="100"/>
    <n v="100"/>
    <s v="SOL"/>
    <s v="TA13-0000116"/>
    <x v="8"/>
    <s v="TA36-0000023"/>
    <s v="08/07/24"/>
    <n v="4"/>
  </r>
  <r>
    <n v="796"/>
    <x v="8"/>
    <x v="8"/>
    <s v="PE00070"/>
    <s v="APCO30"/>
    <s v="PT0000084"/>
    <s v="PEZ VOLADOR OVAS CRUDO AMARILLA 1X10 KG"/>
    <s v="150725"/>
    <s v="1120230030379"/>
    <s v="CA64653"/>
    <n v="1"/>
    <n v="1"/>
    <s v="PLT"/>
    <n v="100"/>
    <n v="100"/>
    <s v="SOL"/>
    <s v="TA13-0000116"/>
    <x v="8"/>
    <s v="TA36-0000023"/>
    <s v="08/07/24"/>
    <n v="4"/>
  </r>
  <r>
    <n v="796"/>
    <x v="8"/>
    <x v="8"/>
    <s v="PE00070"/>
    <s v="APCO30"/>
    <s v="PT0000084"/>
    <s v="PEZ VOLADOR OVAS CRUDO AMARILLA 1X10 KG"/>
    <s v="190725"/>
    <s v="1120230030385"/>
    <s v="CA64651"/>
    <n v="1"/>
    <n v="1"/>
    <s v="PLT"/>
    <n v="100"/>
    <n v="100"/>
    <s v="SOL"/>
    <s v="TA13-0000116"/>
    <x v="8"/>
    <s v="TA36-0000030"/>
    <s v="20/07/24"/>
    <n v="4"/>
  </r>
  <r>
    <n v="796"/>
    <x v="8"/>
    <x v="8"/>
    <s v="PE00070"/>
    <s v="APCO30"/>
    <s v="PT0000084"/>
    <s v="PEZ VOLADOR OVAS CRUDO AMARILLA 1X10 KG"/>
    <s v="150725"/>
    <s v="1120230030379"/>
    <s v="CA64649"/>
    <n v="1"/>
    <n v="1"/>
    <s v="PLT"/>
    <n v="100"/>
    <n v="100"/>
    <s v="SOL"/>
    <s v="TA13-0000116"/>
    <x v="8"/>
    <s v="TA36-0000023"/>
    <s v="08/07/24"/>
    <n v="4"/>
  </r>
  <r>
    <n v="796"/>
    <x v="8"/>
    <x v="8"/>
    <s v="PE00070"/>
    <s v="APCO30"/>
    <s v="PT0000203"/>
    <s v="PEZ VOLADOR OVAS CRUDO BLANCA 1X10 KG"/>
    <s v="040525"/>
    <s v="1120230030271"/>
    <s v="CA64638"/>
    <n v="2"/>
    <n v="1"/>
    <s v="PLT"/>
    <n v="100"/>
    <n v="100"/>
    <s v="SOL"/>
    <s v="TA13-0000115"/>
    <x v="8"/>
    <s v="TA36-0000023"/>
    <s v="08/07/24"/>
    <n v="4"/>
  </r>
  <r>
    <n v="796"/>
    <x v="8"/>
    <x v="8"/>
    <s v="PE00070"/>
    <s v="APCO30"/>
    <s v="PT0000203"/>
    <s v="PEZ VOLADOR OVAS CRUDO BLANCA 1X10 KG"/>
    <s v="250525"/>
    <s v="1120230030318"/>
    <s v="CA64637"/>
    <n v="1"/>
    <n v="1"/>
    <s v="PLT"/>
    <n v="100"/>
    <n v="100"/>
    <s v="SOL"/>
    <s v="TA13-0000115"/>
    <x v="8"/>
    <s v="TA36-0000027"/>
    <s v="15/07/24"/>
    <n v="4"/>
  </r>
  <r>
    <n v="796"/>
    <x v="8"/>
    <x v="8"/>
    <s v="PE00070"/>
    <s v="APCO30"/>
    <s v="PT0000203"/>
    <s v="PEZ VOLADOR OVAS CRUDO BLANCA 1X10 KG"/>
    <s v="040525"/>
    <s v="1120230030271"/>
    <s v="CA64636"/>
    <n v="1"/>
    <n v="1"/>
    <s v="PLT"/>
    <n v="100"/>
    <n v="100"/>
    <s v="SOL"/>
    <s v="TA13-0000115"/>
    <x v="8"/>
    <s v="TA36-0000023"/>
    <s v="08/07/24"/>
    <n v="4"/>
  </r>
  <r>
    <n v="796"/>
    <x v="8"/>
    <x v="8"/>
    <s v="PE00070"/>
    <s v="APCO30"/>
    <s v="PT0000203"/>
    <s v="PEZ VOLADOR OVAS CRUDO BLANCA 1X10 KG"/>
    <s v="080525"/>
    <s v="1120230030277"/>
    <s v="CA64634"/>
    <n v="1"/>
    <n v="1"/>
    <s v="PLT"/>
    <n v="100"/>
    <n v="100"/>
    <s v="SOL"/>
    <s v="TA13-0000115"/>
    <x v="8"/>
    <s v="TA36-0000024"/>
    <s v="08/07/24"/>
    <n v="4"/>
  </r>
  <r>
    <n v="796"/>
    <x v="8"/>
    <x v="8"/>
    <s v="PE00070"/>
    <s v="APCO30"/>
    <s v="PT0000203"/>
    <s v="PEZ VOLADOR OVAS CRUDO BLANCA 1X10 KG"/>
    <s v="240525"/>
    <s v="1120230030315"/>
    <s v="CA64633"/>
    <n v="1"/>
    <n v="1"/>
    <s v="PLT"/>
    <n v="100"/>
    <n v="100"/>
    <s v="SOL"/>
    <s v="TA13-0000115"/>
    <x v="8"/>
    <s v="TA36-0000027"/>
    <s v="15/07/24"/>
    <n v="4"/>
  </r>
  <r>
    <n v="796"/>
    <x v="8"/>
    <x v="8"/>
    <s v="PE00070"/>
    <s v="APCO30"/>
    <s v="PT0000203"/>
    <s v="PEZ VOLADOR OVAS CRUDO BLANCA 1X10 KG"/>
    <s v="240425"/>
    <s v="1120230030242"/>
    <s v="CA64631"/>
    <n v="1"/>
    <n v="1"/>
    <s v="PLT"/>
    <n v="100"/>
    <n v="100"/>
    <s v="SOL"/>
    <s v="TA13-0000115"/>
    <x v="8"/>
    <s v="TA36-0000030"/>
    <s v="20/07/24"/>
    <n v="4"/>
  </r>
  <r>
    <n v="796"/>
    <x v="8"/>
    <x v="8"/>
    <s v="PE00070"/>
    <s v="APCO30"/>
    <s v="PT0000203"/>
    <s v="PEZ VOLADOR OVAS CRUDO BLANCA 1X10 KG"/>
    <s v="260525"/>
    <s v="1120230030246"/>
    <s v="CA64630"/>
    <n v="1"/>
    <n v="1"/>
    <s v="PLT"/>
    <n v="100"/>
    <n v="100"/>
    <s v="SOL"/>
    <s v="TA13-0000115"/>
    <x v="8"/>
    <s v="TA36-0000005"/>
    <s v="22/04/24"/>
    <n v="4"/>
  </r>
  <r>
    <n v="796"/>
    <x v="8"/>
    <x v="8"/>
    <s v="PE00070"/>
    <s v="APCO30"/>
    <s v="PT0000203"/>
    <s v="PEZ VOLADOR OVAS CRUDO BLANCA 1X10 KG"/>
    <s v="080525"/>
    <s v="1120230030277"/>
    <s v="CA64616"/>
    <n v="1"/>
    <n v="1"/>
    <s v="PLT"/>
    <n v="100"/>
    <n v="100"/>
    <s v="SOL"/>
    <s v="TA13-0000115"/>
    <x v="8"/>
    <s v="TA36-0000024"/>
    <s v="08/07/24"/>
    <n v="4"/>
  </r>
  <r>
    <n v="796"/>
    <x v="8"/>
    <x v="8"/>
    <s v="PE00070"/>
    <s v="APCO30"/>
    <s v="PT0000203"/>
    <s v="PEZ VOLADOR OVAS CRUDO BLANCA 1X10 KG"/>
    <s v="050525"/>
    <s v="1120230030277"/>
    <s v="CA64615"/>
    <n v="1"/>
    <n v="1"/>
    <s v="PLT"/>
    <n v="100"/>
    <n v="100"/>
    <s v="SOL"/>
    <s v="TA13-0000115"/>
    <x v="8"/>
    <s v="TA36-0000027"/>
    <s v="15/07/24"/>
    <n v="4"/>
  </r>
  <r>
    <n v="796"/>
    <x v="8"/>
    <x v="8"/>
    <s v="PE00070"/>
    <s v="APCO30"/>
    <s v="PT0000203"/>
    <s v="PEZ VOLADOR OVAS CRUDO BLANCA 1X10 KG"/>
    <s v="050525"/>
    <s v="1120230030274"/>
    <s v="CA64613"/>
    <n v="1"/>
    <n v="1"/>
    <s v="PLT"/>
    <n v="100"/>
    <n v="100"/>
    <s v="SOL"/>
    <s v="TA13-0000115"/>
    <x v="8"/>
    <s v="TA36-0000023"/>
    <s v="08/07/24"/>
    <n v="4"/>
  </r>
  <r>
    <n v="796"/>
    <x v="8"/>
    <x v="8"/>
    <s v="PE00070"/>
    <s v="APCO30"/>
    <s v="PT0000203"/>
    <s v="PEZ VOLADOR OVAS CRUDO BLANCA 1X10 KG"/>
    <s v="130725"/>
    <s v="1120230030375"/>
    <s v="CA64581"/>
    <n v="1"/>
    <n v="1"/>
    <s v="PLT"/>
    <n v="100"/>
    <n v="100"/>
    <s v="SOL"/>
    <s v="TA02-0000098"/>
    <x v="8"/>
    <s v="TA36-0000028"/>
    <s v="16/07/24"/>
    <n v="4"/>
  </r>
  <r>
    <n v="796"/>
    <x v="8"/>
    <x v="8"/>
    <s v="PE00070"/>
    <s v="APCO30"/>
    <s v="PT0000203"/>
    <s v="PEZ VOLADOR OVAS CRUDO BLANCA 1X10 KG"/>
    <s v="190326"/>
    <s v="1120240030077"/>
    <s v="CA64577"/>
    <n v="1"/>
    <n v="1"/>
    <s v="PLT"/>
    <n v="100"/>
    <n v="100"/>
    <s v="SOL"/>
    <s v="TA02-0000098"/>
    <x v="8"/>
    <s v="TA36-0000011"/>
    <s v="25/05/24"/>
    <n v="4"/>
  </r>
  <r>
    <n v="796"/>
    <x v="8"/>
    <x v="8"/>
    <s v="PE00070"/>
    <s v="APCO30"/>
    <s v="PT0000084"/>
    <s v="PEZ VOLADOR OVAS CRUDO AMARILLA 1X10 KG"/>
    <s v="210326"/>
    <s v="1120240030078"/>
    <s v="CA64575"/>
    <n v="1"/>
    <n v="1"/>
    <s v="PLT"/>
    <n v="100"/>
    <n v="100"/>
    <s v="SOL"/>
    <s v="TA02-0000098"/>
    <x v="8"/>
    <m/>
    <m/>
    <n v="4"/>
  </r>
  <r>
    <n v="796"/>
    <x v="8"/>
    <x v="8"/>
    <s v="PE00070"/>
    <s v="APCO30"/>
    <s v="PT0000084"/>
    <s v="PEZ VOLADOR OVAS CRUDO AMARILLA 1X10 KG"/>
    <s v="210326"/>
    <s v="1120240030079"/>
    <s v="CA64573"/>
    <n v="1"/>
    <n v="1"/>
    <s v="PLT"/>
    <n v="100"/>
    <n v="100"/>
    <s v="SOL"/>
    <s v="TA02-0000098"/>
    <x v="8"/>
    <m/>
    <m/>
    <n v="4"/>
  </r>
  <r>
    <n v="796"/>
    <x v="8"/>
    <x v="8"/>
    <s v="PE00070"/>
    <s v="APCO30"/>
    <s v="PT0000203"/>
    <s v="PEZ VOLADOR OVAS CRUDO BLANCA 1X10 KG"/>
    <s v="210326"/>
    <s v="1120240030078"/>
    <s v="CA64572"/>
    <n v="1"/>
    <n v="1"/>
    <s v="PLT"/>
    <n v="100"/>
    <n v="100"/>
    <s v="SOL"/>
    <s v="TA02-0000098"/>
    <x v="8"/>
    <m/>
    <m/>
    <n v="4"/>
  </r>
  <r>
    <n v="796"/>
    <x v="8"/>
    <x v="8"/>
    <s v="PE00070"/>
    <s v="APCO30"/>
    <s v="PT0000203"/>
    <s v="PEZ VOLADOR OVAS CRUDO BLANCA 1X10 KG"/>
    <s v="210326"/>
    <s v="1120240030079"/>
    <s v="CA64570"/>
    <n v="1"/>
    <n v="1"/>
    <s v="PLT"/>
    <n v="100"/>
    <n v="100"/>
    <s v="SOL"/>
    <s v="TA02-0000098"/>
    <x v="8"/>
    <m/>
    <m/>
    <n v="4"/>
  </r>
  <r>
    <n v="796"/>
    <x v="8"/>
    <x v="8"/>
    <s v="PE00070"/>
    <s v="APCO30"/>
    <s v="PT0000084"/>
    <s v="PEZ VOLADOR OVAS CRUDO AMARILLA 1X10 KG"/>
    <s v="210326"/>
    <s v="1120240030079"/>
    <s v="CA64569"/>
    <n v="1"/>
    <n v="1"/>
    <s v="PLT"/>
    <n v="100"/>
    <n v="100"/>
    <s v="SOL"/>
    <s v="TA02-0000098"/>
    <x v="8"/>
    <m/>
    <m/>
    <n v="4"/>
  </r>
  <r>
    <n v="796"/>
    <x v="8"/>
    <x v="8"/>
    <s v="PE00070"/>
    <s v="APCO30"/>
    <s v="PT0000084"/>
    <s v="PEZ VOLADOR OVAS CRUDO AMARILLA 1X10 KG"/>
    <s v="210326"/>
    <s v="1120240030078"/>
    <s v="CA64566"/>
    <n v="1"/>
    <n v="1"/>
    <s v="PLT"/>
    <n v="100"/>
    <n v="100"/>
    <s v="SOL"/>
    <s v="TA02-0000098"/>
    <x v="8"/>
    <s v="TA36-0000011"/>
    <s v="25/05/24"/>
    <n v="4"/>
  </r>
  <r>
    <n v="796"/>
    <x v="9"/>
    <x v="9"/>
    <s v="PE00070"/>
    <s v="APCO30"/>
    <s v="PT0000555"/>
    <s v="CABALLA HG EN BLOCK A 2X10KG C/GLACE CRU"/>
    <s v="200425"/>
    <s v="1120220030272"/>
    <s v="CA64515"/>
    <n v="1"/>
    <n v="1"/>
    <s v="PLT"/>
    <n v="100"/>
    <n v="100"/>
    <s v="SOL"/>
    <s v="TA13-0000111-112"/>
    <x v="9"/>
    <s v="TA36-0000031-32-33"/>
    <s v="22/07/24"/>
    <n v="4"/>
  </r>
  <r>
    <n v="796"/>
    <x v="9"/>
    <x v="9"/>
    <s v="PE00070"/>
    <s v="APCO30"/>
    <s v="PT0000155"/>
    <s v="BONITO ENTERO IQF CONSERVA 1X1 C/GLACE C"/>
    <s v="090424"/>
    <s v="1120230030253"/>
    <s v="CA64511"/>
    <n v="1"/>
    <n v="1"/>
    <s v="PLT"/>
    <n v="100"/>
    <n v="100"/>
    <s v="SOL"/>
    <s v="TA13-0000111-112"/>
    <x v="9"/>
    <s v="TA36-0000031-32-33"/>
    <s v="22/07/24"/>
    <n v="4"/>
  </r>
  <r>
    <n v="796"/>
    <x v="9"/>
    <x v="9"/>
    <s v="PE00070"/>
    <s v="APCO30"/>
    <s v="PT0002769"/>
    <s v="BONITO ENTERO IQF 1.5-UP A 1X20 C/GLACE"/>
    <s v="230325"/>
    <s v="1120230030175"/>
    <s v="CA64510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2769"/>
    <s v="BONITO ENTERO IQF 1.5-UP A 1X20 C/GLACE"/>
    <s v="230325"/>
    <s v="1120230030175"/>
    <s v="CA64509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2769"/>
    <s v="BONITO ENTERO IQF 1.5-UP A 1X20 C/GLACE"/>
    <s v="230325"/>
    <s v="1120230030175"/>
    <s v="CA64508"/>
    <n v="1"/>
    <n v="1"/>
    <s v="PLT"/>
    <n v="100"/>
    <n v="100"/>
    <s v="SOL"/>
    <s v="TA13-0000111-112"/>
    <x v="9"/>
    <s v="TA36-0000015"/>
    <s v="05/06/24"/>
    <n v="4"/>
  </r>
  <r>
    <n v="796"/>
    <x v="9"/>
    <x v="9"/>
    <s v="PE00070"/>
    <s v="APCO30"/>
    <s v="PT0000155"/>
    <s v="BONITO ENTERO IQF CONSERVA 1X1 C/GLACE C"/>
    <s v="070424"/>
    <s v="1120220030248"/>
    <s v="CA64507"/>
    <n v="1"/>
    <n v="1"/>
    <s v="PLT"/>
    <n v="100"/>
    <n v="100"/>
    <s v="SOL"/>
    <s v="TA13-0000111-112"/>
    <x v="9"/>
    <s v="TA36-0000031-32-33"/>
    <s v="22/07/24"/>
    <n v="4"/>
  </r>
  <r>
    <n v="796"/>
    <x v="9"/>
    <x v="9"/>
    <s v="PE00070"/>
    <s v="APCO30"/>
    <s v="PT0002769"/>
    <s v="BONITO ENTERO IQF 1.5-UP A 1X20 C/GLACE"/>
    <s v="230325"/>
    <s v="1120230030175"/>
    <s v="CA64505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2769"/>
    <s v="BONITO ENTERO IQF 1.5-UP A 1X20 C/GLACE"/>
    <s v="230325"/>
    <s v="1120230030175"/>
    <s v="CA64504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2769"/>
    <s v="BONITO ENTERO IQF 1.5-UP A 1X20 C/GLACE"/>
    <s v="230325"/>
    <s v="1120230030175"/>
    <s v="CA64503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0598"/>
    <s v="CABALLA S/T D 1X10 KG S/GLACE CRUDO"/>
    <s v="200225"/>
    <s v="1120230030102"/>
    <s v="CA64502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0422"/>
    <s v="BONITO S/T D 1X10KG S/GLACE CRUDO"/>
    <s v="170325"/>
    <s v="1120230030163"/>
    <s v="CA64501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0422"/>
    <s v="BONITO S/T D 1X10KG S/GLACE CRUDO"/>
    <s v="171024"/>
    <s v="1120220030512"/>
    <s v="CA64500"/>
    <n v="1"/>
    <n v="1"/>
    <s v="PLT"/>
    <n v="100"/>
    <n v="100"/>
    <s v="SOL"/>
    <s v="TA13-0000111-112"/>
    <x v="9"/>
    <s v="TA36-0000031-32-33"/>
    <s v="22/07/24"/>
    <n v="4"/>
  </r>
  <r>
    <n v="796"/>
    <x v="9"/>
    <x v="9"/>
    <s v="PE00070"/>
    <s v="APCO30"/>
    <s v="PT0002769"/>
    <s v="BONITO ENTERO IQF 1.5-UP A 1X20 C/GLACE"/>
    <s v="270525"/>
    <s v="1120230760325"/>
    <s v="CA64499"/>
    <n v="1"/>
    <n v="1"/>
    <s v="PLT"/>
    <n v="100"/>
    <n v="100"/>
    <s v="SOL"/>
    <s v="TA13-0000111-112"/>
    <x v="9"/>
    <s v="TA36-0000031-32-33"/>
    <s v="22/07/24"/>
    <n v="4"/>
  </r>
  <r>
    <n v="796"/>
    <x v="9"/>
    <x v="9"/>
    <s v="PE00070"/>
    <s v="APCO30"/>
    <s v="PT0000126"/>
    <s v="BONITO E. IQF EN CJ 1.5 - UP A 1X30 KG"/>
    <s v="060126"/>
    <s v="1120240330005"/>
    <s v="CA64497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0126"/>
    <s v="BONITO E. IQF EN CJ 1.5 - UP A 1X30 KG"/>
    <s v="060126"/>
    <s v="1120240330005"/>
    <s v="CA64496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0126"/>
    <s v="BONITO E. IQF EN CJ 1.5 - UP A 1X30 KG"/>
    <s v="060126"/>
    <s v="1120240330005"/>
    <s v="CA64495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0126"/>
    <s v="BONITO E. IQF EN CJ 1.5 - UP A 1X30 KG"/>
    <s v="060126"/>
    <s v="1120240330005"/>
    <s v="CA64494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0126"/>
    <s v="BONITO E. IQF EN CJ 1.5 - UP A 1X30 KG"/>
    <s v="060126"/>
    <s v="1120240330005"/>
    <s v="CA64493"/>
    <n v="1"/>
    <n v="1"/>
    <s v="PLT"/>
    <n v="100"/>
    <n v="100"/>
    <s v="SOL"/>
    <s v="TA13-0000111-112"/>
    <x v="9"/>
    <s v="TA36-0000015"/>
    <s v="05/06/24"/>
    <n v="4"/>
  </r>
  <r>
    <n v="796"/>
    <x v="9"/>
    <x v="9"/>
    <s v="PE00070"/>
    <s v="APCO30"/>
    <s v="PT0000126"/>
    <s v="BONITO E. IQF EN CJ 1.5 - UP A 1X30 KG"/>
    <s v="060126"/>
    <s v="1120240330005"/>
    <s v="CA64492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0126"/>
    <s v="BONITO E. IQF EN CJ 1.5 - UP A 1X30 KG"/>
    <s v="060126"/>
    <s v="1120240330005"/>
    <s v="CA64491"/>
    <n v="1"/>
    <n v="1"/>
    <s v="PLT"/>
    <n v="100"/>
    <n v="100"/>
    <s v="SOL"/>
    <s v="TA13-0000111-112"/>
    <x v="9"/>
    <m/>
    <m/>
    <n v="4"/>
  </r>
  <r>
    <n v="796"/>
    <x v="9"/>
    <x v="9"/>
    <s v="PE00070"/>
    <s v="APCO30"/>
    <s v="PT0000203"/>
    <s v="PEZ VOLADOR OVAS CRUDO BLANCA 1X10 KG"/>
    <s v="200625"/>
    <s v="1120230030367"/>
    <s v="CA64490"/>
    <n v="1"/>
    <n v="1"/>
    <s v="PLT"/>
    <n v="100"/>
    <n v="100"/>
    <s v="SOL"/>
    <s v="TA13-0000114"/>
    <x v="9"/>
    <s v="TA36-0000030"/>
    <s v="20/07/24"/>
    <n v="4"/>
  </r>
  <r>
    <n v="796"/>
    <x v="9"/>
    <x v="9"/>
    <s v="PE00070"/>
    <s v="APCO30"/>
    <s v="PT0000084"/>
    <s v="PEZ VOLADOR OVAS CRUDO AMARILLA 1X10 KG"/>
    <s v="090625"/>
    <s v="1120230030350"/>
    <s v="CA64489"/>
    <n v="1"/>
    <n v="1"/>
    <s v="PLT"/>
    <n v="100"/>
    <n v="100"/>
    <s v="SOL"/>
    <s v="TA13-0000114"/>
    <x v="9"/>
    <s v="TA36-0000030"/>
    <s v="20/07/24"/>
    <n v="4"/>
  </r>
  <r>
    <n v="796"/>
    <x v="9"/>
    <x v="9"/>
    <s v="PE00070"/>
    <s v="APCO30"/>
    <s v="PT0000203"/>
    <s v="PEZ VOLADOR OVAS CRUDO BLANCA 1X10 KG"/>
    <s v="030625"/>
    <s v="1120230030339"/>
    <s v="CA64488"/>
    <n v="1"/>
    <n v="1"/>
    <s v="PLT"/>
    <n v="100"/>
    <n v="100"/>
    <s v="SOL"/>
    <s v="TA13-0000114"/>
    <x v="9"/>
    <s v="TA36-0000028"/>
    <s v="16/07/24"/>
    <n v="4"/>
  </r>
  <r>
    <n v="796"/>
    <x v="9"/>
    <x v="9"/>
    <s v="PE00070"/>
    <s v="APCO30"/>
    <s v="PT0000203"/>
    <s v="PEZ VOLADOR OVAS CRUDO BLANCA 1X10 KG"/>
    <s v="050625"/>
    <s v="1120230030341"/>
    <s v="CA64481"/>
    <n v="1"/>
    <n v="1"/>
    <s v="PLT"/>
    <n v="100"/>
    <n v="100"/>
    <s v="SOL"/>
    <s v="TA13-0000114"/>
    <x v="9"/>
    <s v="TA36-0000029"/>
    <s v="20/07/24"/>
    <n v="4"/>
  </r>
  <r>
    <n v="796"/>
    <x v="9"/>
    <x v="9"/>
    <s v="PE00070"/>
    <s v="APCO30"/>
    <s v="PT0000203"/>
    <s v="PEZ VOLADOR OVAS CRUDO BLANCA 1X10 KG"/>
    <s v="060625"/>
    <s v="1120230030344"/>
    <s v="CA64475"/>
    <n v="1"/>
    <n v="1"/>
    <s v="PLT"/>
    <n v="100"/>
    <n v="100"/>
    <s v="SOL"/>
    <s v="TA13-0000114"/>
    <x v="9"/>
    <s v="TA36-0000029"/>
    <s v="20/07/24"/>
    <n v="4"/>
  </r>
  <r>
    <n v="796"/>
    <x v="9"/>
    <x v="9"/>
    <s v="PE00070"/>
    <s v="APCO30"/>
    <s v="PT0000203"/>
    <s v="PEZ VOLADOR OVAS CRUDO BLANCA 1X10 KG"/>
    <s v="070625"/>
    <s v="1120230030346"/>
    <s v="CA64470"/>
    <n v="1"/>
    <n v="1"/>
    <s v="PLT"/>
    <n v="100"/>
    <n v="100"/>
    <s v="SOL"/>
    <s v="TA13-0000114"/>
    <x v="9"/>
    <s v="TA36-0000021"/>
    <s v="25/06/24"/>
    <n v="4"/>
  </r>
  <r>
    <n v="796"/>
    <x v="9"/>
    <x v="9"/>
    <s v="PE00070"/>
    <s v="APCO30"/>
    <s v="PT0000203"/>
    <s v="PEZ VOLADOR OVAS CRUDO BLANCA 1X10 KG"/>
    <s v="050625"/>
    <s v="1120230030341"/>
    <s v="CA64469"/>
    <n v="1"/>
    <n v="1"/>
    <s v="PLT"/>
    <n v="100"/>
    <n v="100"/>
    <s v="SOL"/>
    <s v="TA13-0000114"/>
    <x v="9"/>
    <s v="TA36-0000029"/>
    <s v="20/07/24"/>
    <n v="4"/>
  </r>
  <r>
    <n v="796"/>
    <x v="9"/>
    <x v="9"/>
    <s v="PE00070"/>
    <s v="APCO30"/>
    <s v="PT0000203"/>
    <s v="PEZ VOLADOR OVAS CRUDO BLANCA 1X10 KG"/>
    <s v="220625"/>
    <s v="1120230030371"/>
    <s v="CA64464"/>
    <n v="1"/>
    <n v="1"/>
    <s v="PLT"/>
    <n v="100"/>
    <n v="100"/>
    <s v="SOL"/>
    <s v="TA13-0000114"/>
    <x v="9"/>
    <s v="TA36-0000028"/>
    <s v="16/07/24"/>
    <n v="4"/>
  </r>
  <r>
    <n v="796"/>
    <x v="9"/>
    <x v="9"/>
    <s v="PE00070"/>
    <s v="APCO30"/>
    <s v="PT0000203"/>
    <s v="PEZ VOLADOR OVAS CRUDO BLANCA 1X10 KG"/>
    <s v="130625"/>
    <s v="1120230030356"/>
    <s v="CA64462"/>
    <n v="1"/>
    <n v="1"/>
    <s v="PLT"/>
    <n v="100"/>
    <n v="100"/>
    <s v="SOL"/>
    <s v="TA13-0000114"/>
    <x v="9"/>
    <s v="TA36-0000028"/>
    <s v="16/07/24"/>
    <n v="4"/>
  </r>
  <r>
    <n v="796"/>
    <x v="9"/>
    <x v="9"/>
    <s v="PE00070"/>
    <s v="APCO30"/>
    <s v="PT0000203"/>
    <s v="PEZ VOLADOR OVAS CRUDO BLANCA 1X10 KG"/>
    <s v="060625"/>
    <s v="1120230030344"/>
    <s v="CA64451"/>
    <n v="1"/>
    <n v="1"/>
    <s v="PLT"/>
    <n v="100"/>
    <n v="100"/>
    <s v="SOL"/>
    <s v="TA13-0000114"/>
    <x v="9"/>
    <s v="TA36-0000029"/>
    <s v="20/07/24"/>
    <n v="4"/>
  </r>
  <r>
    <n v="796"/>
    <x v="9"/>
    <x v="9"/>
    <s v="PE00070"/>
    <s v="APCO30"/>
    <s v="PT0000084"/>
    <s v="PEZ VOLADOR OVAS CRUDO AMARILLA 1X10 KG"/>
    <s v="200625"/>
    <s v="1120230030367"/>
    <s v="CA64373"/>
    <n v="1"/>
    <n v="1"/>
    <s v="PLT"/>
    <n v="100"/>
    <n v="100"/>
    <s v="SOL"/>
    <s v="TA13-0000113"/>
    <x v="9"/>
    <s v="TA36-0000030"/>
    <s v="20/07/24"/>
    <n v="4"/>
  </r>
  <r>
    <n v="796"/>
    <x v="9"/>
    <x v="9"/>
    <s v="PE00070"/>
    <s v="APCO30"/>
    <s v="PT0000084"/>
    <s v="PEZ VOLADOR OVAS CRUDO AMARILLA 1X10 KG"/>
    <s v="200625"/>
    <s v="1120230030367"/>
    <s v="CA64369"/>
    <n v="1"/>
    <n v="1"/>
    <s v="PLT"/>
    <n v="100"/>
    <n v="100"/>
    <s v="SOL"/>
    <s v="TA13-0000113"/>
    <x v="9"/>
    <s v="TA36-0000030"/>
    <s v="20/07/24"/>
    <n v="4"/>
  </r>
  <r>
    <n v="796"/>
    <x v="9"/>
    <x v="9"/>
    <s v="PE00070"/>
    <s v="APCO30"/>
    <s v="PT0002761"/>
    <s v="CANGREJO(I) ESTER CONG IQF 1X1 KG S/G PC"/>
    <s v="200925"/>
    <s v="1120220760472"/>
    <s v="CA64345"/>
    <n v="1"/>
    <n v="1"/>
    <s v="PLT"/>
    <n v="100"/>
    <n v="100"/>
    <s v="SOL"/>
    <s v="TA02-0000095/97"/>
    <x v="9"/>
    <s v="003-00005"/>
    <s v="02/05/24"/>
    <n v="4"/>
  </r>
  <r>
    <n v="796"/>
    <x v="9"/>
    <x v="9"/>
    <s v="PE00070"/>
    <s v="APCO30"/>
    <s v="PT0002765"/>
    <s v="CANGREJO(I)TORAX PULPA CONG 1X1KG S/G PC"/>
    <s v="101025"/>
    <s v="1120220760500"/>
    <s v="CA64344"/>
    <n v="1"/>
    <n v="1"/>
    <s v="PLT"/>
    <n v="100"/>
    <n v="100"/>
    <s v="SOL"/>
    <s v="TA02-0000095/97"/>
    <x v="9"/>
    <m/>
    <m/>
    <n v="4"/>
  </r>
  <r>
    <n v="796"/>
    <x v="9"/>
    <x v="9"/>
    <s v="PE00070"/>
    <s v="APCO30"/>
    <s v="PT0001960"/>
    <s v="PERICO PORC OSF BULK 4OZX5LB C/GC"/>
    <s v="180225"/>
    <s v="1120221310333"/>
    <s v="CA64343"/>
    <n v="1"/>
    <n v="1"/>
    <s v="PLT"/>
    <n v="100"/>
    <n v="100"/>
    <s v="SOL"/>
    <s v="TA02-0000095/97"/>
    <x v="9"/>
    <s v="TA36-0000031-32-33"/>
    <s v="22/07/24"/>
    <n v="4"/>
  </r>
  <r>
    <n v="796"/>
    <x v="9"/>
    <x v="9"/>
    <s v="PE00070"/>
    <s v="APCO30"/>
    <s v="PT0001960"/>
    <s v="PERICO PORC OSF BULK 4OZX5LB C/GC"/>
    <s v="210225"/>
    <s v="1120221310332"/>
    <s v="CA64342"/>
    <n v="1"/>
    <n v="1"/>
    <s v="PLT"/>
    <n v="100"/>
    <n v="100"/>
    <s v="SOL"/>
    <s v="TA02-0000095/97"/>
    <x v="9"/>
    <s v="TA36-0000031-32-33"/>
    <s v="22/07/24"/>
    <n v="4"/>
  </r>
  <r>
    <n v="796"/>
    <x v="9"/>
    <x v="9"/>
    <s v="PE00070"/>
    <s v="APCO30"/>
    <s v="PT0001960"/>
    <s v="PERICO PORC OSF BULK 4OZX5LB C/GC"/>
    <s v="210225"/>
    <s v="1120221310332"/>
    <s v="CA64341"/>
    <n v="1"/>
    <n v="1"/>
    <s v="PLT"/>
    <n v="100"/>
    <n v="100"/>
    <s v="SOL"/>
    <s v="TA02-0000095/97"/>
    <x v="9"/>
    <s v="TA36-0000031-32-33"/>
    <s v="22/07/24"/>
    <n v="4"/>
  </r>
  <r>
    <n v="796"/>
    <x v="9"/>
    <x v="9"/>
    <s v="PE00070"/>
    <s v="APCO30"/>
    <s v="PT0001960"/>
    <s v="PERICO PORC OSF BULK 4OZX5LB C/GC"/>
    <s v="180225"/>
    <s v="1120221310333"/>
    <s v="CA64340"/>
    <n v="1"/>
    <n v="1"/>
    <s v="PLT"/>
    <n v="100"/>
    <n v="100"/>
    <s v="SOL"/>
    <s v="TA02-0000095/97"/>
    <x v="9"/>
    <s v="TA36-0000031-32-33"/>
    <s v="22/07/24"/>
    <n v="4"/>
  </r>
  <r>
    <n v="796"/>
    <x v="9"/>
    <x v="9"/>
    <s v="PE00070"/>
    <s v="APCO30"/>
    <s v="PT0001960"/>
    <s v="PERICO PORC OSF BULK 4OZX5LB C/GC"/>
    <s v="180225"/>
    <s v="1120221310332"/>
    <s v="CA64339"/>
    <n v="1"/>
    <n v="1"/>
    <s v="PLT"/>
    <n v="100"/>
    <n v="100"/>
    <s v="SOL"/>
    <s v="TA02-0000095/97"/>
    <x v="9"/>
    <s v="TA36-0000031-32-33"/>
    <s v="22/07/24"/>
    <n v="4"/>
  </r>
  <r>
    <n v="796"/>
    <x v="9"/>
    <x v="9"/>
    <s v="PE00070"/>
    <s v="APCO30"/>
    <s v="PT0001960"/>
    <s v="PERICO PORC OSF BULK 4OZX5LB C/GC"/>
    <s v="180225"/>
    <s v="1120221310333"/>
    <s v="CA64338"/>
    <n v="1"/>
    <n v="1"/>
    <s v="PLT"/>
    <n v="100"/>
    <n v="100"/>
    <s v="SOL"/>
    <s v="TA02-0000095/97"/>
    <x v="9"/>
    <s v="TA36-0000031-32-33"/>
    <s v="22/07/24"/>
    <n v="4"/>
  </r>
  <r>
    <n v="796"/>
    <x v="9"/>
    <x v="9"/>
    <s v="PE00070"/>
    <s v="APCO30"/>
    <s v="PT0001960"/>
    <s v="PERICO PORC OSF BULK 4OZX5LB C/GC"/>
    <s v="020725"/>
    <s v="1120221820267"/>
    <s v="CA64337"/>
    <n v="1"/>
    <n v="1"/>
    <s v="PLT"/>
    <n v="100"/>
    <n v="100"/>
    <s v="SOL"/>
    <s v="TA02-0000095/97"/>
    <x v="9"/>
    <s v="TA36-0000031-32-33"/>
    <s v="22/07/24"/>
    <n v="4"/>
  </r>
  <r>
    <n v="796"/>
    <x v="9"/>
    <x v="9"/>
    <s v="PE00070"/>
    <s v="APCO30"/>
    <s v="PT0001960"/>
    <s v="PERICO PORC OSF BULK 4OZX5LB C/GC"/>
    <s v="180225"/>
    <s v="1120221310333"/>
    <s v="CA64336"/>
    <n v="1"/>
    <n v="1"/>
    <s v="PLT"/>
    <n v="100"/>
    <n v="100"/>
    <s v="SOL"/>
    <s v="TA02-0000095/97"/>
    <x v="9"/>
    <s v="TA36-0000031-32-33"/>
    <s v="22/07/24"/>
    <n v="4"/>
  </r>
  <r>
    <n v="796"/>
    <x v="9"/>
    <x v="9"/>
    <s v="PE00070"/>
    <s v="APCO30"/>
    <s v="PT0001960"/>
    <s v="PERICO PORC OSF BULK 4OZX5LB C/GC"/>
    <s v="210225"/>
    <s v="1120221310332"/>
    <s v="CA64335"/>
    <n v="1"/>
    <n v="1"/>
    <s v="PLT"/>
    <n v="100"/>
    <n v="100"/>
    <s v="SOL"/>
    <s v="TA02-0000095/97"/>
    <x v="9"/>
    <s v="TA36-0000031-32-33"/>
    <s v="22/07/24"/>
    <n v="4"/>
  </r>
  <r>
    <n v="796"/>
    <x v="9"/>
    <x v="9"/>
    <s v="PE00070"/>
    <s v="APCO30"/>
    <s v="PT0001960"/>
    <s v="PERICO PORC OSF BULK 4OZX5LB C/GC"/>
    <s v="180225"/>
    <s v="1120221310333"/>
    <s v="CA64334"/>
    <n v="1"/>
    <n v="1"/>
    <s v="PLT"/>
    <n v="100"/>
    <n v="100"/>
    <s v="SOL"/>
    <s v="TA02-0000095/97"/>
    <x v="9"/>
    <s v="TA36-0000031-32-33"/>
    <s v="22/07/24"/>
    <n v="4"/>
  </r>
  <r>
    <n v="796"/>
    <x v="13"/>
    <x v="13"/>
    <s v="PE00070"/>
    <s v="APCO30"/>
    <s v="PT0000203"/>
    <s v="PEZ VOLADOR OVAS CRUDO BLANCA 1X10 KG"/>
    <s v="190326"/>
    <s v="1120240030075"/>
    <s v="CA64330"/>
    <n v="1"/>
    <n v="1"/>
    <s v="PLT"/>
    <n v="100"/>
    <n v="100"/>
    <s v="SOL"/>
    <s v="TA02-0000092-93"/>
    <x v="15"/>
    <s v="TA36-0000030"/>
    <s v="20/07/24"/>
    <n v="4"/>
  </r>
  <r>
    <n v="796"/>
    <x v="13"/>
    <x v="13"/>
    <s v="PE00070"/>
    <s v="APCO30"/>
    <s v="PT0000203"/>
    <s v="PEZ VOLADOR OVAS CRUDO BLANCA 1X10 KG"/>
    <s v="190326"/>
    <s v="1120240030075"/>
    <s v="CA64329"/>
    <n v="1"/>
    <n v="1"/>
    <s v="PLT"/>
    <n v="100"/>
    <n v="100"/>
    <s v="SOL"/>
    <s v="TA02-0000092-93"/>
    <x v="15"/>
    <s v="TA36-0000003"/>
    <s v="18/04/24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DE9F29-4D52-413C-9FB5-407F01331B09}" name="TablaDinámica33" cacheId="2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20" firstHeaderRow="1" firstDataRow="1" firstDataCol="3"/>
  <pivotFields count="21">
    <pivotField compact="0" outline="0" showAll="0" defaultSubtotal="0"/>
    <pivotField axis="axisRow" compact="0" numFmtId="165" outline="0" showAll="0" defaultSubtotal="0">
      <items count="14">
        <item x="9"/>
        <item x="8"/>
        <item x="7"/>
        <item x="6"/>
        <item x="12"/>
        <item x="10"/>
        <item x="5"/>
        <item x="11"/>
        <item x="4"/>
        <item x="3"/>
        <item x="2"/>
        <item x="1"/>
        <item x="0"/>
        <item x="13"/>
      </items>
    </pivotField>
    <pivotField axis="axisRow" compact="0" numFmtId="165" outline="0" showAll="0" defaultSubtotal="0">
      <items count="14">
        <item x="9"/>
        <item x="8"/>
        <item x="7"/>
        <item x="6"/>
        <item x="12"/>
        <item x="10"/>
        <item x="5"/>
        <item x="11"/>
        <item x="4"/>
        <item x="3"/>
        <item x="2"/>
        <item x="1"/>
        <item x="0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6">
        <item x="7"/>
        <item x="6"/>
        <item x="14"/>
        <item x="11"/>
        <item x="5"/>
        <item x="13"/>
        <item x="10"/>
        <item x="4"/>
        <item x="3"/>
        <item x="2"/>
        <item x="12"/>
        <item x="1"/>
        <item x="0"/>
        <item x="15"/>
        <item x="9"/>
        <item x="8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17"/>
  </rowFields>
  <rowItems count="17">
    <i>
      <x/>
      <x/>
      <x v="14"/>
    </i>
    <i>
      <x v="1"/>
      <x v="1"/>
      <x v="15"/>
    </i>
    <i>
      <x v="2"/>
      <x v="2"/>
      <x/>
    </i>
    <i>
      <x v="3"/>
      <x v="3"/>
      <x v="1"/>
    </i>
    <i>
      <x v="4"/>
      <x v="4"/>
      <x v="2"/>
    </i>
    <i>
      <x v="5"/>
      <x v="5"/>
      <x v="3"/>
    </i>
    <i>
      <x v="6"/>
      <x v="6"/>
      <x v="4"/>
    </i>
    <i>
      <x v="7"/>
      <x v="7"/>
      <x v="5"/>
    </i>
    <i>
      <x v="8"/>
      <x v="8"/>
      <x v="6"/>
    </i>
    <i r="2">
      <x v="7"/>
    </i>
    <i>
      <x v="9"/>
      <x v="9"/>
      <x v="8"/>
    </i>
    <i>
      <x v="10"/>
      <x v="10"/>
      <x v="9"/>
    </i>
    <i r="2">
      <x v="10"/>
    </i>
    <i>
      <x v="11"/>
      <x v="11"/>
      <x v="11"/>
    </i>
    <i>
      <x v="12"/>
      <x v="12"/>
      <x v="12"/>
    </i>
    <i>
      <x v="13"/>
      <x v="13"/>
      <x v="13"/>
    </i>
    <i t="grand">
      <x/>
    </i>
  </rowItems>
  <colItems count="1">
    <i/>
  </colItems>
  <dataFields count="1">
    <dataField name="Cuenta de Lote Tarima" fld="9" subtotal="count" baseField="0" baseItem="0"/>
  </dataFields>
  <formats count="19">
    <format dxfId="20">
      <pivotArea field="17" type="button" dataOnly="0" labelOnly="1" outline="0" axis="axisRow" fieldPosition="2"/>
    </format>
    <format dxfId="19">
      <pivotArea dataOnly="0" labelOnly="1" grandRow="1" outline="0" fieldPosition="0"/>
    </format>
    <format dxfId="1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17" count="1">
            <x v="14"/>
          </reference>
        </references>
      </pivotArea>
    </format>
    <format dxfId="1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17" count="1">
            <x v="15"/>
          </reference>
        </references>
      </pivotArea>
    </format>
    <format dxfId="16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17" count="1">
            <x v="0"/>
          </reference>
        </references>
      </pivotArea>
    </format>
    <format dxfId="1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"/>
          </reference>
          <reference field="17" count="1">
            <x v="1"/>
          </reference>
        </references>
      </pivotArea>
    </format>
    <format dxfId="1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4"/>
          </reference>
          <reference field="17" count="1">
            <x v="2"/>
          </reference>
        </references>
      </pivotArea>
    </format>
    <format dxfId="1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5"/>
          </reference>
          <reference field="17" count="1">
            <x v="3"/>
          </reference>
        </references>
      </pivotArea>
    </format>
    <format dxfId="1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6"/>
          </reference>
          <reference field="17" count="1">
            <x v="4"/>
          </reference>
        </references>
      </pivotArea>
    </format>
    <format dxfId="1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7"/>
          </reference>
          <reference field="17" count="1">
            <x v="5"/>
          </reference>
        </references>
      </pivotArea>
    </format>
    <format dxfId="1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"/>
          </reference>
          <reference field="17" count="2">
            <x v="6"/>
            <x v="7"/>
          </reference>
        </references>
      </pivotArea>
    </format>
    <format dxfId="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"/>
          </reference>
          <reference field="17" count="1">
            <x v="8"/>
          </reference>
        </references>
      </pivotArea>
    </format>
    <format dxfId="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0"/>
          </reference>
          <reference field="17" count="2">
            <x v="9"/>
            <x v="10"/>
          </reference>
        </references>
      </pivotArea>
    </format>
    <format dxfId="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"/>
          </reference>
          <reference field="17" count="1">
            <x v="11"/>
          </reference>
        </references>
      </pivotArea>
    </format>
    <format dxfId="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"/>
          </reference>
          <reference field="17" count="1">
            <x v="12"/>
          </reference>
        </references>
      </pivotArea>
    </format>
    <format dxfId="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"/>
          </reference>
          <reference field="17" count="1">
            <x v="13"/>
          </reference>
        </references>
      </pivotArea>
    </format>
    <format dxfId="4">
      <pivotArea field="1" type="button" dataOnly="0" labelOnly="1" outline="0" axis="axisRow" fieldPosition="0"/>
    </format>
    <format dxfId="3">
      <pivotArea field="2" type="button" dataOnly="0" labelOnly="1" outline="0" axis="axisRow" fieldPosition="1"/>
    </format>
    <format dxfId="2">
      <pivotArea field="17" type="button" dataOnly="0" labelOnly="1" outline="0" axis="axisRow" fieldPosition="2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6"/>
  <sheetViews>
    <sheetView showGridLines="0" workbookViewId="0">
      <selection activeCell="L183" sqref="A1:U233"/>
    </sheetView>
  </sheetViews>
  <sheetFormatPr baseColWidth="10" defaultRowHeight="14.4" x14ac:dyDescent="0.3"/>
  <cols>
    <col min="1" max="1" width="12" customWidth="1"/>
    <col min="2" max="2" width="11.44140625" customWidth="1"/>
    <col min="3" max="3" width="12.88671875" customWidth="1"/>
    <col min="4" max="21" width="13.6640625" customWidth="1"/>
    <col min="22" max="22" width="0" hidden="1" customWidth="1"/>
    <col min="23" max="23" width="16.109375" customWidth="1"/>
    <col min="24" max="24" width="0.6640625" customWidth="1"/>
  </cols>
  <sheetData>
    <row r="1" spans="1:21" ht="39.6" x14ac:dyDescent="0.3">
      <c r="A1" s="1" t="s">
        <v>0</v>
      </c>
      <c r="B1" s="1" t="s">
        <v>1</v>
      </c>
      <c r="C1" s="1" t="s">
        <v>533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26.4" x14ac:dyDescent="0.3">
      <c r="A2" s="2">
        <v>796</v>
      </c>
      <c r="B2" s="4">
        <v>45489</v>
      </c>
      <c r="C2" s="4">
        <f>B2+29</f>
        <v>45518</v>
      </c>
      <c r="D2" s="2" t="s">
        <v>20</v>
      </c>
      <c r="E2" s="2" t="s">
        <v>21</v>
      </c>
      <c r="F2" s="2" t="s">
        <v>49</v>
      </c>
      <c r="G2" s="3" t="s">
        <v>50</v>
      </c>
      <c r="H2" s="2" t="s">
        <v>71</v>
      </c>
      <c r="I2" s="2" t="s">
        <v>49</v>
      </c>
      <c r="J2" s="2" t="s">
        <v>72</v>
      </c>
      <c r="K2" s="2">
        <v>1</v>
      </c>
      <c r="L2" s="2">
        <v>1</v>
      </c>
      <c r="M2" s="2" t="s">
        <v>27</v>
      </c>
      <c r="N2" s="2">
        <v>100</v>
      </c>
      <c r="O2" s="2">
        <v>100</v>
      </c>
      <c r="P2" s="2" t="s">
        <v>28</v>
      </c>
      <c r="Q2" s="2" t="s">
        <v>53</v>
      </c>
      <c r="R2" s="2" t="s">
        <v>54</v>
      </c>
      <c r="S2" s="2" t="s">
        <v>63</v>
      </c>
      <c r="T2" s="2" t="s">
        <v>64</v>
      </c>
      <c r="U2" s="2">
        <v>4</v>
      </c>
    </row>
    <row r="3" spans="1:21" ht="66" x14ac:dyDescent="0.3">
      <c r="A3" s="2">
        <v>796</v>
      </c>
      <c r="B3" s="4">
        <v>45487</v>
      </c>
      <c r="C3" s="4">
        <f>B3+29</f>
        <v>45516</v>
      </c>
      <c r="D3" s="2" t="s">
        <v>20</v>
      </c>
      <c r="E3" s="2" t="s">
        <v>21</v>
      </c>
      <c r="F3" s="2" t="s">
        <v>33</v>
      </c>
      <c r="G3" s="3" t="s">
        <v>34</v>
      </c>
      <c r="H3" s="2" t="s">
        <v>86</v>
      </c>
      <c r="I3" s="2" t="s">
        <v>87</v>
      </c>
      <c r="J3" s="2" t="s">
        <v>88</v>
      </c>
      <c r="K3" s="2">
        <v>1</v>
      </c>
      <c r="L3" s="2">
        <v>1</v>
      </c>
      <c r="M3" s="2" t="s">
        <v>27</v>
      </c>
      <c r="N3" s="2">
        <v>100</v>
      </c>
      <c r="O3" s="2">
        <v>100</v>
      </c>
      <c r="P3" s="2" t="s">
        <v>28</v>
      </c>
      <c r="Q3" s="2" t="s">
        <v>89</v>
      </c>
      <c r="R3" s="2" t="s">
        <v>90</v>
      </c>
      <c r="S3" s="2" t="s">
        <v>91</v>
      </c>
      <c r="T3" s="2" t="s">
        <v>48</v>
      </c>
      <c r="U3" s="2">
        <v>4</v>
      </c>
    </row>
    <row r="4" spans="1:21" ht="66" x14ac:dyDescent="0.3">
      <c r="A4" s="2">
        <v>796</v>
      </c>
      <c r="B4" s="4">
        <v>45487</v>
      </c>
      <c r="C4" s="4">
        <f>B4+29</f>
        <v>45516</v>
      </c>
      <c r="D4" s="2" t="s">
        <v>20</v>
      </c>
      <c r="E4" s="2" t="s">
        <v>21</v>
      </c>
      <c r="F4" s="2" t="s">
        <v>33</v>
      </c>
      <c r="G4" s="3" t="s">
        <v>34</v>
      </c>
      <c r="H4" s="2" t="s">
        <v>100</v>
      </c>
      <c r="I4" s="2" t="s">
        <v>101</v>
      </c>
      <c r="J4" s="2" t="s">
        <v>102</v>
      </c>
      <c r="K4" s="2">
        <v>1</v>
      </c>
      <c r="L4" s="2">
        <v>1</v>
      </c>
      <c r="M4" s="2" t="s">
        <v>27</v>
      </c>
      <c r="N4" s="2">
        <v>100</v>
      </c>
      <c r="O4" s="2">
        <v>100</v>
      </c>
      <c r="P4" s="2" t="s">
        <v>28</v>
      </c>
      <c r="Q4" s="2" t="s">
        <v>89</v>
      </c>
      <c r="R4" s="2" t="s">
        <v>90</v>
      </c>
      <c r="S4" s="2" t="s">
        <v>103</v>
      </c>
      <c r="T4" s="2" t="s">
        <v>104</v>
      </c>
      <c r="U4" s="2">
        <v>4</v>
      </c>
    </row>
    <row r="5" spans="1:21" ht="66" x14ac:dyDescent="0.3">
      <c r="A5" s="2">
        <v>796</v>
      </c>
      <c r="B5" s="4">
        <v>45487</v>
      </c>
      <c r="C5" s="4">
        <f>B5+29</f>
        <v>45516</v>
      </c>
      <c r="D5" s="2" t="s">
        <v>20</v>
      </c>
      <c r="E5" s="2" t="s">
        <v>21</v>
      </c>
      <c r="F5" s="2" t="s">
        <v>40</v>
      </c>
      <c r="G5" s="3" t="s">
        <v>41</v>
      </c>
      <c r="H5" s="2" t="s">
        <v>126</v>
      </c>
      <c r="I5" s="2" t="s">
        <v>127</v>
      </c>
      <c r="J5" s="2" t="s">
        <v>128</v>
      </c>
      <c r="K5" s="2">
        <v>1</v>
      </c>
      <c r="L5" s="2">
        <v>1</v>
      </c>
      <c r="M5" s="2" t="s">
        <v>27</v>
      </c>
      <c r="N5" s="2">
        <v>100</v>
      </c>
      <c r="O5" s="2">
        <v>100</v>
      </c>
      <c r="P5" s="2" t="s">
        <v>28</v>
      </c>
      <c r="Q5" s="2" t="s">
        <v>89</v>
      </c>
      <c r="R5" s="2" t="s">
        <v>90</v>
      </c>
      <c r="S5" s="2" t="s">
        <v>92</v>
      </c>
      <c r="T5" s="2" t="s">
        <v>93</v>
      </c>
      <c r="U5" s="2">
        <v>4</v>
      </c>
    </row>
    <row r="6" spans="1:21" ht="66" x14ac:dyDescent="0.3">
      <c r="A6" s="2">
        <v>796</v>
      </c>
      <c r="B6" s="4">
        <v>45487</v>
      </c>
      <c r="C6" s="4">
        <f>B6+29</f>
        <v>45516</v>
      </c>
      <c r="D6" s="2" t="s">
        <v>20</v>
      </c>
      <c r="E6" s="2" t="s">
        <v>21</v>
      </c>
      <c r="F6" s="2" t="s">
        <v>40</v>
      </c>
      <c r="G6" s="3" t="s">
        <v>41</v>
      </c>
      <c r="H6" s="2" t="s">
        <v>42</v>
      </c>
      <c r="I6" s="2" t="s">
        <v>115</v>
      </c>
      <c r="J6" s="2" t="s">
        <v>137</v>
      </c>
      <c r="K6" s="2">
        <v>1</v>
      </c>
      <c r="L6" s="2">
        <v>1</v>
      </c>
      <c r="M6" s="2" t="s">
        <v>27</v>
      </c>
      <c r="N6" s="2">
        <v>100</v>
      </c>
      <c r="O6" s="2">
        <v>100</v>
      </c>
      <c r="P6" s="2" t="s">
        <v>28</v>
      </c>
      <c r="Q6" s="2" t="s">
        <v>89</v>
      </c>
      <c r="R6" s="2" t="s">
        <v>90</v>
      </c>
      <c r="S6" s="2" t="s">
        <v>138</v>
      </c>
      <c r="T6" s="2" t="s">
        <v>54</v>
      </c>
      <c r="U6" s="2">
        <v>4</v>
      </c>
    </row>
    <row r="7" spans="1:21" ht="66" x14ac:dyDescent="0.3">
      <c r="A7" s="2">
        <v>796</v>
      </c>
      <c r="B7" s="4">
        <v>45485</v>
      </c>
      <c r="C7" s="4">
        <f>B7+29</f>
        <v>45514</v>
      </c>
      <c r="D7" s="2" t="s">
        <v>20</v>
      </c>
      <c r="E7" s="2" t="s">
        <v>21</v>
      </c>
      <c r="F7" s="2" t="s">
        <v>40</v>
      </c>
      <c r="G7" s="3" t="s">
        <v>41</v>
      </c>
      <c r="H7" s="2" t="s">
        <v>148</v>
      </c>
      <c r="I7" s="2" t="s">
        <v>149</v>
      </c>
      <c r="J7" s="2" t="s">
        <v>150</v>
      </c>
      <c r="K7" s="2">
        <v>1</v>
      </c>
      <c r="L7" s="2">
        <v>1</v>
      </c>
      <c r="M7" s="2" t="s">
        <v>27</v>
      </c>
      <c r="N7" s="2">
        <v>100</v>
      </c>
      <c r="O7" s="2">
        <v>100</v>
      </c>
      <c r="P7" s="2" t="s">
        <v>28</v>
      </c>
      <c r="Q7" s="2" t="s">
        <v>146</v>
      </c>
      <c r="R7" s="2" t="s">
        <v>147</v>
      </c>
      <c r="S7" s="2" t="s">
        <v>151</v>
      </c>
      <c r="T7" s="2" t="s">
        <v>104</v>
      </c>
      <c r="U7" s="2">
        <v>4</v>
      </c>
    </row>
    <row r="8" spans="1:21" ht="66" x14ac:dyDescent="0.3">
      <c r="A8" s="2">
        <v>796</v>
      </c>
      <c r="B8" s="4">
        <v>45485</v>
      </c>
      <c r="C8" s="4">
        <f>B8+29</f>
        <v>45514</v>
      </c>
      <c r="D8" s="2" t="s">
        <v>20</v>
      </c>
      <c r="E8" s="2" t="s">
        <v>21</v>
      </c>
      <c r="F8" s="2" t="s">
        <v>40</v>
      </c>
      <c r="G8" s="3" t="s">
        <v>41</v>
      </c>
      <c r="H8" s="2" t="s">
        <v>148</v>
      </c>
      <c r="I8" s="2" t="s">
        <v>149</v>
      </c>
      <c r="J8" s="2" t="s">
        <v>154</v>
      </c>
      <c r="K8" s="2">
        <v>1</v>
      </c>
      <c r="L8" s="2">
        <v>1</v>
      </c>
      <c r="M8" s="2" t="s">
        <v>27</v>
      </c>
      <c r="N8" s="2">
        <v>100</v>
      </c>
      <c r="O8" s="2">
        <v>100</v>
      </c>
      <c r="P8" s="2" t="s">
        <v>28</v>
      </c>
      <c r="Q8" s="2" t="s">
        <v>146</v>
      </c>
      <c r="R8" s="2" t="s">
        <v>147</v>
      </c>
      <c r="S8" s="2" t="s">
        <v>103</v>
      </c>
      <c r="T8" s="2" t="s">
        <v>104</v>
      </c>
      <c r="U8" s="2">
        <v>4</v>
      </c>
    </row>
    <row r="9" spans="1:21" ht="66" x14ac:dyDescent="0.3">
      <c r="A9" s="2">
        <v>796</v>
      </c>
      <c r="B9" s="4">
        <v>45484</v>
      </c>
      <c r="C9" s="4">
        <f>B9+29</f>
        <v>45513</v>
      </c>
      <c r="D9" s="2" t="s">
        <v>20</v>
      </c>
      <c r="E9" s="2" t="s">
        <v>21</v>
      </c>
      <c r="F9" s="2" t="s">
        <v>40</v>
      </c>
      <c r="G9" s="3" t="s">
        <v>41</v>
      </c>
      <c r="H9" s="2" t="s">
        <v>162</v>
      </c>
      <c r="I9" s="2" t="s">
        <v>163</v>
      </c>
      <c r="J9" s="2" t="s">
        <v>164</v>
      </c>
      <c r="K9" s="2">
        <v>1</v>
      </c>
      <c r="L9" s="2">
        <v>1</v>
      </c>
      <c r="M9" s="2" t="s">
        <v>27</v>
      </c>
      <c r="N9" s="2">
        <v>100</v>
      </c>
      <c r="O9" s="2">
        <v>100</v>
      </c>
      <c r="P9" s="2" t="s">
        <v>28</v>
      </c>
      <c r="Q9" s="2" t="s">
        <v>158</v>
      </c>
      <c r="R9" s="2" t="s">
        <v>159</v>
      </c>
      <c r="S9" s="2" t="s">
        <v>151</v>
      </c>
      <c r="T9" s="2" t="s">
        <v>104</v>
      </c>
      <c r="U9" s="2">
        <v>4</v>
      </c>
    </row>
    <row r="10" spans="1:21" ht="66" x14ac:dyDescent="0.3">
      <c r="A10" s="2">
        <v>796</v>
      </c>
      <c r="B10" s="4">
        <v>45484</v>
      </c>
      <c r="C10" s="4">
        <f>B10+29</f>
        <v>45513</v>
      </c>
      <c r="D10" s="2" t="s">
        <v>20</v>
      </c>
      <c r="E10" s="2" t="s">
        <v>21</v>
      </c>
      <c r="F10" s="2" t="s">
        <v>40</v>
      </c>
      <c r="G10" s="3" t="s">
        <v>41</v>
      </c>
      <c r="H10" s="2" t="s">
        <v>168</v>
      </c>
      <c r="I10" s="2" t="s">
        <v>169</v>
      </c>
      <c r="J10" s="2" t="s">
        <v>170</v>
      </c>
      <c r="K10" s="2">
        <v>1</v>
      </c>
      <c r="L10" s="2">
        <v>1</v>
      </c>
      <c r="M10" s="2" t="s">
        <v>27</v>
      </c>
      <c r="N10" s="2">
        <v>100</v>
      </c>
      <c r="O10" s="2">
        <v>100</v>
      </c>
      <c r="P10" s="2" t="s">
        <v>28</v>
      </c>
      <c r="Q10" s="2" t="s">
        <v>158</v>
      </c>
      <c r="R10" s="2" t="s">
        <v>159</v>
      </c>
      <c r="S10" s="2" t="s">
        <v>108</v>
      </c>
      <c r="T10" s="2" t="s">
        <v>95</v>
      </c>
      <c r="U10" s="2">
        <v>4</v>
      </c>
    </row>
    <row r="11" spans="1:21" ht="66" x14ac:dyDescent="0.3">
      <c r="A11" s="2">
        <v>796</v>
      </c>
      <c r="B11" s="4">
        <v>45484</v>
      </c>
      <c r="C11" s="4">
        <f>B11+29</f>
        <v>45513</v>
      </c>
      <c r="D11" s="2" t="s">
        <v>20</v>
      </c>
      <c r="E11" s="2" t="s">
        <v>21</v>
      </c>
      <c r="F11" s="2" t="s">
        <v>40</v>
      </c>
      <c r="G11" s="3" t="s">
        <v>41</v>
      </c>
      <c r="H11" s="2" t="s">
        <v>162</v>
      </c>
      <c r="I11" s="2" t="s">
        <v>163</v>
      </c>
      <c r="J11" s="2" t="s">
        <v>171</v>
      </c>
      <c r="K11" s="2">
        <v>1</v>
      </c>
      <c r="L11" s="2">
        <v>1</v>
      </c>
      <c r="M11" s="2" t="s">
        <v>27</v>
      </c>
      <c r="N11" s="2">
        <v>100</v>
      </c>
      <c r="O11" s="2">
        <v>100</v>
      </c>
      <c r="P11" s="2" t="s">
        <v>28</v>
      </c>
      <c r="Q11" s="2" t="s">
        <v>158</v>
      </c>
      <c r="R11" s="2" t="s">
        <v>159</v>
      </c>
      <c r="S11" s="2" t="s">
        <v>47</v>
      </c>
      <c r="T11" s="2" t="s">
        <v>48</v>
      </c>
      <c r="U11" s="2">
        <v>4</v>
      </c>
    </row>
    <row r="12" spans="1:21" ht="66" x14ac:dyDescent="0.3">
      <c r="A12" s="2">
        <v>796</v>
      </c>
      <c r="B12" s="4">
        <v>45484</v>
      </c>
      <c r="C12" s="4">
        <f>B12+29</f>
        <v>45513</v>
      </c>
      <c r="D12" s="2" t="s">
        <v>20</v>
      </c>
      <c r="E12" s="2" t="s">
        <v>21</v>
      </c>
      <c r="F12" s="2" t="s">
        <v>40</v>
      </c>
      <c r="G12" s="3" t="s">
        <v>41</v>
      </c>
      <c r="H12" s="2" t="s">
        <v>162</v>
      </c>
      <c r="I12" s="2" t="s">
        <v>163</v>
      </c>
      <c r="J12" s="2" t="s">
        <v>172</v>
      </c>
      <c r="K12" s="2">
        <v>1</v>
      </c>
      <c r="L12" s="2">
        <v>1</v>
      </c>
      <c r="M12" s="2" t="s">
        <v>27</v>
      </c>
      <c r="N12" s="2">
        <v>100</v>
      </c>
      <c r="O12" s="2">
        <v>100</v>
      </c>
      <c r="P12" s="2" t="s">
        <v>28</v>
      </c>
      <c r="Q12" s="2" t="s">
        <v>158</v>
      </c>
      <c r="R12" s="2" t="s">
        <v>159</v>
      </c>
      <c r="S12" s="2" t="s">
        <v>108</v>
      </c>
      <c r="T12" s="2" t="s">
        <v>95</v>
      </c>
      <c r="U12" s="2">
        <v>4</v>
      </c>
    </row>
    <row r="13" spans="1:21" ht="66" x14ac:dyDescent="0.3">
      <c r="A13" s="2">
        <v>796</v>
      </c>
      <c r="B13" s="4">
        <v>45484</v>
      </c>
      <c r="C13" s="4">
        <f>B13+29</f>
        <v>45513</v>
      </c>
      <c r="D13" s="2" t="s">
        <v>20</v>
      </c>
      <c r="E13" s="2" t="s">
        <v>21</v>
      </c>
      <c r="F13" s="2" t="s">
        <v>40</v>
      </c>
      <c r="G13" s="3" t="s">
        <v>41</v>
      </c>
      <c r="H13" s="2" t="s">
        <v>162</v>
      </c>
      <c r="I13" s="2" t="s">
        <v>163</v>
      </c>
      <c r="J13" s="2" t="s">
        <v>173</v>
      </c>
      <c r="K13" s="2">
        <v>1</v>
      </c>
      <c r="L13" s="2">
        <v>1</v>
      </c>
      <c r="M13" s="2" t="s">
        <v>27</v>
      </c>
      <c r="N13" s="2">
        <v>100</v>
      </c>
      <c r="O13" s="2">
        <v>100</v>
      </c>
      <c r="P13" s="2" t="s">
        <v>28</v>
      </c>
      <c r="Q13" s="2" t="s">
        <v>158</v>
      </c>
      <c r="R13" s="2" t="s">
        <v>159</v>
      </c>
      <c r="S13" s="2" t="s">
        <v>96</v>
      </c>
      <c r="T13" s="2" t="s">
        <v>97</v>
      </c>
      <c r="U13" s="2">
        <v>4</v>
      </c>
    </row>
    <row r="14" spans="1:21" ht="66" x14ac:dyDescent="0.3">
      <c r="A14" s="2">
        <v>796</v>
      </c>
      <c r="B14" s="4">
        <v>45484</v>
      </c>
      <c r="C14" s="4">
        <f>B14+29</f>
        <v>45513</v>
      </c>
      <c r="D14" s="2" t="s">
        <v>20</v>
      </c>
      <c r="E14" s="2" t="s">
        <v>21</v>
      </c>
      <c r="F14" s="2" t="s">
        <v>40</v>
      </c>
      <c r="G14" s="3" t="s">
        <v>41</v>
      </c>
      <c r="H14" s="2" t="s">
        <v>162</v>
      </c>
      <c r="I14" s="2" t="s">
        <v>163</v>
      </c>
      <c r="J14" s="2" t="s">
        <v>174</v>
      </c>
      <c r="K14" s="2">
        <v>1</v>
      </c>
      <c r="L14" s="2">
        <v>1</v>
      </c>
      <c r="M14" s="2" t="s">
        <v>27</v>
      </c>
      <c r="N14" s="2">
        <v>100</v>
      </c>
      <c r="O14" s="2">
        <v>100</v>
      </c>
      <c r="P14" s="2" t="s">
        <v>28</v>
      </c>
      <c r="Q14" s="2" t="s">
        <v>158</v>
      </c>
      <c r="R14" s="2" t="s">
        <v>159</v>
      </c>
      <c r="S14" s="2" t="s">
        <v>175</v>
      </c>
      <c r="T14" s="2" t="s">
        <v>97</v>
      </c>
      <c r="U14" s="2">
        <v>4</v>
      </c>
    </row>
    <row r="15" spans="1:21" ht="66" x14ac:dyDescent="0.3">
      <c r="A15" s="2">
        <v>796</v>
      </c>
      <c r="B15" s="4">
        <v>45484</v>
      </c>
      <c r="C15" s="4">
        <f>B15+29</f>
        <v>45513</v>
      </c>
      <c r="D15" s="2" t="s">
        <v>20</v>
      </c>
      <c r="E15" s="2" t="s">
        <v>21</v>
      </c>
      <c r="F15" s="2" t="s">
        <v>40</v>
      </c>
      <c r="G15" s="3" t="s">
        <v>41</v>
      </c>
      <c r="H15" s="2" t="s">
        <v>176</v>
      </c>
      <c r="I15" s="2" t="s">
        <v>177</v>
      </c>
      <c r="J15" s="2" t="s">
        <v>178</v>
      </c>
      <c r="K15" s="2">
        <v>1</v>
      </c>
      <c r="L15" s="2">
        <v>1</v>
      </c>
      <c r="M15" s="2" t="s">
        <v>27</v>
      </c>
      <c r="N15" s="2">
        <v>100</v>
      </c>
      <c r="O15" s="2">
        <v>100</v>
      </c>
      <c r="P15" s="2" t="s">
        <v>28</v>
      </c>
      <c r="Q15" s="2" t="s">
        <v>158</v>
      </c>
      <c r="R15" s="2" t="s">
        <v>159</v>
      </c>
      <c r="S15" s="2" t="s">
        <v>96</v>
      </c>
      <c r="T15" s="2" t="s">
        <v>97</v>
      </c>
      <c r="U15" s="2">
        <v>4</v>
      </c>
    </row>
    <row r="16" spans="1:21" ht="66" x14ac:dyDescent="0.3">
      <c r="A16" s="2">
        <v>796</v>
      </c>
      <c r="B16" s="4">
        <v>45483</v>
      </c>
      <c r="C16" s="4">
        <f>B16+29</f>
        <v>45512</v>
      </c>
      <c r="D16" s="2" t="s">
        <v>20</v>
      </c>
      <c r="E16" s="2" t="s">
        <v>21</v>
      </c>
      <c r="F16" s="2" t="s">
        <v>40</v>
      </c>
      <c r="G16" s="3" t="s">
        <v>41</v>
      </c>
      <c r="H16" s="2" t="s">
        <v>190</v>
      </c>
      <c r="I16" s="2" t="s">
        <v>191</v>
      </c>
      <c r="J16" s="2" t="s">
        <v>194</v>
      </c>
      <c r="K16" s="2">
        <v>1</v>
      </c>
      <c r="L16" s="2">
        <v>1</v>
      </c>
      <c r="M16" s="2" t="s">
        <v>27</v>
      </c>
      <c r="N16" s="2">
        <v>100</v>
      </c>
      <c r="O16" s="2">
        <v>100</v>
      </c>
      <c r="P16" s="2" t="s">
        <v>28</v>
      </c>
      <c r="Q16" s="2" t="s">
        <v>188</v>
      </c>
      <c r="R16" s="2" t="s">
        <v>189</v>
      </c>
      <c r="S16" s="2" t="s">
        <v>92</v>
      </c>
      <c r="T16" s="2" t="s">
        <v>93</v>
      </c>
      <c r="U16" s="2">
        <v>4</v>
      </c>
    </row>
    <row r="17" spans="1:21" ht="66" x14ac:dyDescent="0.3">
      <c r="A17" s="2">
        <v>796</v>
      </c>
      <c r="B17" s="4">
        <v>45480</v>
      </c>
      <c r="C17" s="4">
        <f>B17+29</f>
        <v>45509</v>
      </c>
      <c r="D17" s="2" t="s">
        <v>20</v>
      </c>
      <c r="E17" s="2" t="s">
        <v>21</v>
      </c>
      <c r="F17" s="2" t="s">
        <v>40</v>
      </c>
      <c r="G17" s="3" t="s">
        <v>41</v>
      </c>
      <c r="H17" s="2" t="s">
        <v>209</v>
      </c>
      <c r="I17" s="2" t="s">
        <v>210</v>
      </c>
      <c r="J17" s="2" t="s">
        <v>214</v>
      </c>
      <c r="K17" s="2">
        <v>1</v>
      </c>
      <c r="L17" s="2">
        <v>1</v>
      </c>
      <c r="M17" s="2" t="s">
        <v>27</v>
      </c>
      <c r="N17" s="2">
        <v>100</v>
      </c>
      <c r="O17" s="2">
        <v>100</v>
      </c>
      <c r="P17" s="2" t="s">
        <v>28</v>
      </c>
      <c r="Q17" s="2" t="s">
        <v>207</v>
      </c>
      <c r="R17" s="2" t="s">
        <v>208</v>
      </c>
      <c r="S17" s="2" t="s">
        <v>113</v>
      </c>
      <c r="T17" s="2" t="s">
        <v>114</v>
      </c>
      <c r="U17" s="2">
        <v>4</v>
      </c>
    </row>
    <row r="18" spans="1:21" ht="66" x14ac:dyDescent="0.3">
      <c r="A18" s="2">
        <v>796</v>
      </c>
      <c r="B18" s="4">
        <v>45480</v>
      </c>
      <c r="C18" s="4">
        <f>B18+29</f>
        <v>45509</v>
      </c>
      <c r="D18" s="2" t="s">
        <v>20</v>
      </c>
      <c r="E18" s="2" t="s">
        <v>21</v>
      </c>
      <c r="F18" s="2" t="s">
        <v>40</v>
      </c>
      <c r="G18" s="3" t="s">
        <v>41</v>
      </c>
      <c r="H18" s="2" t="s">
        <v>209</v>
      </c>
      <c r="I18" s="2" t="s">
        <v>210</v>
      </c>
      <c r="J18" s="2" t="s">
        <v>218</v>
      </c>
      <c r="K18" s="2">
        <v>1</v>
      </c>
      <c r="L18" s="2">
        <v>1</v>
      </c>
      <c r="M18" s="2" t="s">
        <v>27</v>
      </c>
      <c r="N18" s="2">
        <v>100</v>
      </c>
      <c r="O18" s="2">
        <v>100</v>
      </c>
      <c r="P18" s="2" t="s">
        <v>28</v>
      </c>
      <c r="Q18" s="2" t="s">
        <v>207</v>
      </c>
      <c r="R18" s="2" t="s">
        <v>208</v>
      </c>
      <c r="S18" s="2" t="s">
        <v>98</v>
      </c>
      <c r="T18" s="2" t="s">
        <v>99</v>
      </c>
      <c r="U18" s="2">
        <v>4</v>
      </c>
    </row>
    <row r="19" spans="1:21" ht="66" x14ac:dyDescent="0.3">
      <c r="A19" s="2">
        <v>796</v>
      </c>
      <c r="B19" s="4">
        <v>45480</v>
      </c>
      <c r="C19" s="4">
        <f>B19+29</f>
        <v>45509</v>
      </c>
      <c r="D19" s="2" t="s">
        <v>20</v>
      </c>
      <c r="E19" s="2" t="s">
        <v>21</v>
      </c>
      <c r="F19" s="2" t="s">
        <v>40</v>
      </c>
      <c r="G19" s="3" t="s">
        <v>41</v>
      </c>
      <c r="H19" s="2" t="s">
        <v>231</v>
      </c>
      <c r="I19" s="2" t="s">
        <v>232</v>
      </c>
      <c r="J19" s="2" t="s">
        <v>237</v>
      </c>
      <c r="K19" s="2">
        <v>1</v>
      </c>
      <c r="L19" s="2">
        <v>1</v>
      </c>
      <c r="M19" s="2" t="s">
        <v>27</v>
      </c>
      <c r="N19" s="2">
        <v>100</v>
      </c>
      <c r="O19" s="2">
        <v>100</v>
      </c>
      <c r="P19" s="2" t="s">
        <v>28</v>
      </c>
      <c r="Q19" s="2" t="s">
        <v>223</v>
      </c>
      <c r="R19" s="2" t="s">
        <v>208</v>
      </c>
      <c r="S19" s="2" t="s">
        <v>111</v>
      </c>
      <c r="T19" s="2" t="s">
        <v>112</v>
      </c>
      <c r="U19" s="2">
        <v>4</v>
      </c>
    </row>
    <row r="20" spans="1:21" ht="66" x14ac:dyDescent="0.3">
      <c r="A20" s="2">
        <v>796</v>
      </c>
      <c r="B20" s="4">
        <v>45480</v>
      </c>
      <c r="C20" s="4">
        <f>B20+29</f>
        <v>45509</v>
      </c>
      <c r="D20" s="2" t="s">
        <v>20</v>
      </c>
      <c r="E20" s="2" t="s">
        <v>21</v>
      </c>
      <c r="F20" s="2" t="s">
        <v>40</v>
      </c>
      <c r="G20" s="3" t="s">
        <v>41</v>
      </c>
      <c r="H20" s="2" t="s">
        <v>224</v>
      </c>
      <c r="I20" s="2" t="s">
        <v>225</v>
      </c>
      <c r="J20" s="2" t="s">
        <v>241</v>
      </c>
      <c r="K20" s="2">
        <v>1</v>
      </c>
      <c r="L20" s="2">
        <v>1</v>
      </c>
      <c r="M20" s="2" t="s">
        <v>27</v>
      </c>
      <c r="N20" s="2">
        <v>100</v>
      </c>
      <c r="O20" s="2">
        <v>100</v>
      </c>
      <c r="P20" s="2" t="s">
        <v>28</v>
      </c>
      <c r="Q20" s="2" t="s">
        <v>223</v>
      </c>
      <c r="R20" s="2" t="s">
        <v>208</v>
      </c>
      <c r="S20" s="2" t="s">
        <v>98</v>
      </c>
      <c r="T20" s="2" t="s">
        <v>99</v>
      </c>
      <c r="U20" s="2">
        <v>4</v>
      </c>
    </row>
    <row r="21" spans="1:21" ht="66" x14ac:dyDescent="0.3">
      <c r="A21" s="2">
        <v>796</v>
      </c>
      <c r="B21" s="4">
        <v>45480</v>
      </c>
      <c r="C21" s="4">
        <f>B21+29</f>
        <v>45509</v>
      </c>
      <c r="D21" s="2" t="s">
        <v>20</v>
      </c>
      <c r="E21" s="2" t="s">
        <v>21</v>
      </c>
      <c r="F21" s="2" t="s">
        <v>40</v>
      </c>
      <c r="G21" s="3" t="s">
        <v>41</v>
      </c>
      <c r="H21" s="2" t="s">
        <v>224</v>
      </c>
      <c r="I21" s="2" t="s">
        <v>225</v>
      </c>
      <c r="J21" s="2" t="s">
        <v>242</v>
      </c>
      <c r="K21" s="2">
        <v>1</v>
      </c>
      <c r="L21" s="2">
        <v>1</v>
      </c>
      <c r="M21" s="2" t="s">
        <v>27</v>
      </c>
      <c r="N21" s="2">
        <v>100</v>
      </c>
      <c r="O21" s="2">
        <v>100</v>
      </c>
      <c r="P21" s="2" t="s">
        <v>28</v>
      </c>
      <c r="Q21" s="2" t="s">
        <v>223</v>
      </c>
      <c r="R21" s="2" t="s">
        <v>208</v>
      </c>
      <c r="S21" s="2" t="s">
        <v>94</v>
      </c>
      <c r="T21" s="2" t="s">
        <v>95</v>
      </c>
      <c r="U21" s="2">
        <v>4</v>
      </c>
    </row>
    <row r="22" spans="1:21" ht="66" x14ac:dyDescent="0.3">
      <c r="A22" s="2">
        <v>796</v>
      </c>
      <c r="B22" s="4">
        <v>45480</v>
      </c>
      <c r="C22" s="4">
        <f>B22+29</f>
        <v>45509</v>
      </c>
      <c r="D22" s="2" t="s">
        <v>20</v>
      </c>
      <c r="E22" s="2" t="s">
        <v>21</v>
      </c>
      <c r="F22" s="2" t="s">
        <v>40</v>
      </c>
      <c r="G22" s="3" t="s">
        <v>41</v>
      </c>
      <c r="H22" s="2" t="s">
        <v>231</v>
      </c>
      <c r="I22" s="2" t="s">
        <v>232</v>
      </c>
      <c r="J22" s="2" t="s">
        <v>243</v>
      </c>
      <c r="K22" s="2">
        <v>1</v>
      </c>
      <c r="L22" s="2">
        <v>1</v>
      </c>
      <c r="M22" s="2" t="s">
        <v>27</v>
      </c>
      <c r="N22" s="2">
        <v>100</v>
      </c>
      <c r="O22" s="2">
        <v>100</v>
      </c>
      <c r="P22" s="2" t="s">
        <v>28</v>
      </c>
      <c r="Q22" s="2" t="s">
        <v>223</v>
      </c>
      <c r="R22" s="2" t="s">
        <v>208</v>
      </c>
      <c r="S22" s="2" t="s">
        <v>94</v>
      </c>
      <c r="T22" s="2" t="s">
        <v>95</v>
      </c>
      <c r="U22" s="2">
        <v>4</v>
      </c>
    </row>
    <row r="23" spans="1:21" ht="66" x14ac:dyDescent="0.3">
      <c r="A23" s="2">
        <v>796</v>
      </c>
      <c r="B23" s="4">
        <v>45476</v>
      </c>
      <c r="C23" s="4">
        <f>B23+29</f>
        <v>45505</v>
      </c>
      <c r="D23" s="2" t="s">
        <v>20</v>
      </c>
      <c r="E23" s="2" t="s">
        <v>21</v>
      </c>
      <c r="F23" s="2" t="s">
        <v>40</v>
      </c>
      <c r="G23" s="3" t="s">
        <v>41</v>
      </c>
      <c r="H23" s="2" t="s">
        <v>265</v>
      </c>
      <c r="I23" s="2" t="s">
        <v>266</v>
      </c>
      <c r="J23" s="2" t="s">
        <v>285</v>
      </c>
      <c r="K23" s="2">
        <v>1</v>
      </c>
      <c r="L23" s="2">
        <v>1</v>
      </c>
      <c r="M23" s="2" t="s">
        <v>27</v>
      </c>
      <c r="N23" s="2">
        <v>100</v>
      </c>
      <c r="O23" s="2">
        <v>100</v>
      </c>
      <c r="P23" s="2" t="s">
        <v>28</v>
      </c>
      <c r="Q23" s="2" t="s">
        <v>268</v>
      </c>
      <c r="R23" s="2" t="s">
        <v>269</v>
      </c>
      <c r="S23" s="2" t="s">
        <v>94</v>
      </c>
      <c r="T23" s="2" t="s">
        <v>95</v>
      </c>
      <c r="U23" s="2">
        <v>4</v>
      </c>
    </row>
    <row r="24" spans="1:21" ht="66" x14ac:dyDescent="0.3">
      <c r="A24" s="2">
        <v>796</v>
      </c>
      <c r="B24" s="4">
        <v>45476</v>
      </c>
      <c r="C24" s="4">
        <f>B24+29</f>
        <v>45505</v>
      </c>
      <c r="D24" s="2" t="s">
        <v>20</v>
      </c>
      <c r="E24" s="2" t="s">
        <v>21</v>
      </c>
      <c r="F24" s="2" t="s">
        <v>40</v>
      </c>
      <c r="G24" s="3" t="s">
        <v>41</v>
      </c>
      <c r="H24" s="2" t="s">
        <v>270</v>
      </c>
      <c r="I24" s="2" t="s">
        <v>271</v>
      </c>
      <c r="J24" s="2" t="s">
        <v>286</v>
      </c>
      <c r="K24" s="2">
        <v>1</v>
      </c>
      <c r="L24" s="2">
        <v>1</v>
      </c>
      <c r="M24" s="2" t="s">
        <v>27</v>
      </c>
      <c r="N24" s="2">
        <v>100</v>
      </c>
      <c r="O24" s="2">
        <v>100</v>
      </c>
      <c r="P24" s="2" t="s">
        <v>28</v>
      </c>
      <c r="Q24" s="2" t="s">
        <v>268</v>
      </c>
      <c r="R24" s="2" t="s">
        <v>269</v>
      </c>
      <c r="S24" s="2" t="s">
        <v>31</v>
      </c>
      <c r="T24" s="2" t="s">
        <v>32</v>
      </c>
      <c r="U24" s="2">
        <v>4</v>
      </c>
    </row>
    <row r="25" spans="1:21" ht="66" x14ac:dyDescent="0.3">
      <c r="A25" s="2">
        <v>796</v>
      </c>
      <c r="B25" s="4">
        <v>45476</v>
      </c>
      <c r="C25" s="4">
        <f>B25+29</f>
        <v>45505</v>
      </c>
      <c r="D25" s="2" t="s">
        <v>20</v>
      </c>
      <c r="E25" s="2" t="s">
        <v>21</v>
      </c>
      <c r="F25" s="2" t="s">
        <v>40</v>
      </c>
      <c r="G25" s="3" t="s">
        <v>41</v>
      </c>
      <c r="H25" s="2" t="s">
        <v>273</v>
      </c>
      <c r="I25" s="2" t="s">
        <v>274</v>
      </c>
      <c r="J25" s="2" t="s">
        <v>287</v>
      </c>
      <c r="K25" s="2">
        <v>1</v>
      </c>
      <c r="L25" s="2">
        <v>1</v>
      </c>
      <c r="M25" s="2" t="s">
        <v>27</v>
      </c>
      <c r="N25" s="2">
        <v>100</v>
      </c>
      <c r="O25" s="2">
        <v>100</v>
      </c>
      <c r="P25" s="2" t="s">
        <v>28</v>
      </c>
      <c r="Q25" s="2" t="s">
        <v>268</v>
      </c>
      <c r="R25" s="2" t="s">
        <v>269</v>
      </c>
      <c r="S25" s="2" t="s">
        <v>94</v>
      </c>
      <c r="T25" s="2" t="s">
        <v>95</v>
      </c>
      <c r="U25" s="2">
        <v>4</v>
      </c>
    </row>
    <row r="26" spans="1:21" ht="66" x14ac:dyDescent="0.3">
      <c r="A26" s="2">
        <v>796</v>
      </c>
      <c r="B26" s="4">
        <v>45476</v>
      </c>
      <c r="C26" s="4">
        <f>B26+29</f>
        <v>45505</v>
      </c>
      <c r="D26" s="2" t="s">
        <v>20</v>
      </c>
      <c r="E26" s="2" t="s">
        <v>21</v>
      </c>
      <c r="F26" s="2" t="s">
        <v>40</v>
      </c>
      <c r="G26" s="3" t="s">
        <v>41</v>
      </c>
      <c r="H26" s="2" t="s">
        <v>278</v>
      </c>
      <c r="I26" s="2" t="s">
        <v>279</v>
      </c>
      <c r="J26" s="2" t="s">
        <v>288</v>
      </c>
      <c r="K26" s="2">
        <v>1</v>
      </c>
      <c r="L26" s="2">
        <v>1</v>
      </c>
      <c r="M26" s="2" t="s">
        <v>27</v>
      </c>
      <c r="N26" s="2">
        <v>100</v>
      </c>
      <c r="O26" s="2">
        <v>100</v>
      </c>
      <c r="P26" s="2" t="s">
        <v>28</v>
      </c>
      <c r="Q26" s="2" t="s">
        <v>268</v>
      </c>
      <c r="R26" s="2" t="s">
        <v>269</v>
      </c>
      <c r="S26" s="2" t="s">
        <v>96</v>
      </c>
      <c r="T26" s="2" t="s">
        <v>97</v>
      </c>
      <c r="U26" s="2">
        <v>4</v>
      </c>
    </row>
    <row r="27" spans="1:21" ht="66" x14ac:dyDescent="0.3">
      <c r="A27" s="2">
        <v>796</v>
      </c>
      <c r="B27" s="4">
        <v>45476</v>
      </c>
      <c r="C27" s="4">
        <f>B27+29</f>
        <v>45505</v>
      </c>
      <c r="D27" s="2" t="s">
        <v>20</v>
      </c>
      <c r="E27" s="2" t="s">
        <v>21</v>
      </c>
      <c r="F27" s="2" t="s">
        <v>40</v>
      </c>
      <c r="G27" s="3" t="s">
        <v>41</v>
      </c>
      <c r="H27" s="2" t="s">
        <v>297</v>
      </c>
      <c r="I27" s="2" t="s">
        <v>298</v>
      </c>
      <c r="J27" s="2" t="s">
        <v>299</v>
      </c>
      <c r="K27" s="2">
        <v>1</v>
      </c>
      <c r="L27" s="2">
        <v>1</v>
      </c>
      <c r="M27" s="2" t="s">
        <v>27</v>
      </c>
      <c r="N27" s="2">
        <v>100</v>
      </c>
      <c r="O27" s="2">
        <v>100</v>
      </c>
      <c r="P27" s="2" t="s">
        <v>28</v>
      </c>
      <c r="Q27" s="2" t="s">
        <v>268</v>
      </c>
      <c r="R27" s="2" t="s">
        <v>269</v>
      </c>
      <c r="S27" s="2" t="s">
        <v>96</v>
      </c>
      <c r="T27" s="2" t="s">
        <v>97</v>
      </c>
      <c r="U27" s="2">
        <v>4</v>
      </c>
    </row>
    <row r="28" spans="1:21" ht="66" x14ac:dyDescent="0.3">
      <c r="A28" s="2">
        <v>796</v>
      </c>
      <c r="B28" s="4">
        <v>45474</v>
      </c>
      <c r="C28" s="4">
        <f>B28+29</f>
        <v>45503</v>
      </c>
      <c r="D28" s="2" t="s">
        <v>20</v>
      </c>
      <c r="E28" s="2" t="s">
        <v>21</v>
      </c>
      <c r="F28" s="2" t="s">
        <v>40</v>
      </c>
      <c r="G28" s="3" t="s">
        <v>41</v>
      </c>
      <c r="H28" s="2" t="s">
        <v>300</v>
      </c>
      <c r="I28" s="2" t="s">
        <v>301</v>
      </c>
      <c r="J28" s="2" t="s">
        <v>302</v>
      </c>
      <c r="K28" s="2">
        <v>1</v>
      </c>
      <c r="L28" s="2">
        <v>1</v>
      </c>
      <c r="M28" s="2" t="s">
        <v>27</v>
      </c>
      <c r="N28" s="2">
        <v>100</v>
      </c>
      <c r="O28" s="2">
        <v>100</v>
      </c>
      <c r="P28" s="2" t="s">
        <v>28</v>
      </c>
      <c r="Q28" s="2" t="s">
        <v>303</v>
      </c>
      <c r="R28" s="2" t="s">
        <v>304</v>
      </c>
      <c r="S28" s="2" t="s">
        <v>175</v>
      </c>
      <c r="T28" s="2" t="s">
        <v>97</v>
      </c>
      <c r="U28" s="2">
        <v>4</v>
      </c>
    </row>
    <row r="29" spans="1:21" ht="66" x14ac:dyDescent="0.3">
      <c r="A29" s="2">
        <v>796</v>
      </c>
      <c r="B29" s="4">
        <v>45474</v>
      </c>
      <c r="C29" s="4">
        <f>B29+29</f>
        <v>45503</v>
      </c>
      <c r="D29" s="2" t="s">
        <v>20</v>
      </c>
      <c r="E29" s="2" t="s">
        <v>21</v>
      </c>
      <c r="F29" s="2" t="s">
        <v>40</v>
      </c>
      <c r="G29" s="3" t="s">
        <v>41</v>
      </c>
      <c r="H29" s="2" t="s">
        <v>305</v>
      </c>
      <c r="I29" s="2" t="s">
        <v>306</v>
      </c>
      <c r="J29" s="2" t="s">
        <v>307</v>
      </c>
      <c r="K29" s="2">
        <v>1</v>
      </c>
      <c r="L29" s="2">
        <v>1</v>
      </c>
      <c r="M29" s="2" t="s">
        <v>27</v>
      </c>
      <c r="N29" s="2">
        <v>100</v>
      </c>
      <c r="O29" s="2">
        <v>100</v>
      </c>
      <c r="P29" s="2" t="s">
        <v>28</v>
      </c>
      <c r="Q29" s="2" t="s">
        <v>303</v>
      </c>
      <c r="R29" s="2" t="s">
        <v>304</v>
      </c>
      <c r="S29" s="2" t="s">
        <v>175</v>
      </c>
      <c r="T29" s="2" t="s">
        <v>97</v>
      </c>
      <c r="U29" s="2">
        <v>4</v>
      </c>
    </row>
    <row r="30" spans="1:21" ht="66" x14ac:dyDescent="0.3">
      <c r="A30" s="2">
        <v>796</v>
      </c>
      <c r="B30" s="4">
        <v>45474</v>
      </c>
      <c r="C30" s="4">
        <f>B30+29</f>
        <v>45503</v>
      </c>
      <c r="D30" s="2" t="s">
        <v>20</v>
      </c>
      <c r="E30" s="2" t="s">
        <v>21</v>
      </c>
      <c r="F30" s="2" t="s">
        <v>40</v>
      </c>
      <c r="G30" s="3" t="s">
        <v>41</v>
      </c>
      <c r="H30" s="2" t="s">
        <v>300</v>
      </c>
      <c r="I30" s="2" t="s">
        <v>301</v>
      </c>
      <c r="J30" s="2" t="s">
        <v>321</v>
      </c>
      <c r="K30" s="2">
        <v>1</v>
      </c>
      <c r="L30" s="2">
        <v>1</v>
      </c>
      <c r="M30" s="2" t="s">
        <v>27</v>
      </c>
      <c r="N30" s="2">
        <v>100</v>
      </c>
      <c r="O30" s="2">
        <v>100</v>
      </c>
      <c r="P30" s="2" t="s">
        <v>28</v>
      </c>
      <c r="Q30" s="2" t="s">
        <v>303</v>
      </c>
      <c r="R30" s="2" t="s">
        <v>304</v>
      </c>
      <c r="S30" s="2" t="s">
        <v>92</v>
      </c>
      <c r="T30" s="2" t="s">
        <v>93</v>
      </c>
      <c r="U30" s="2">
        <v>4</v>
      </c>
    </row>
    <row r="31" spans="1:21" ht="66" x14ac:dyDescent="0.3">
      <c r="A31" s="2">
        <v>796</v>
      </c>
      <c r="B31" s="4">
        <v>45471</v>
      </c>
      <c r="C31" s="4">
        <f>B31+29</f>
        <v>45500</v>
      </c>
      <c r="D31" s="2" t="s">
        <v>20</v>
      </c>
      <c r="E31" s="2" t="s">
        <v>21</v>
      </c>
      <c r="F31" s="2" t="s">
        <v>40</v>
      </c>
      <c r="G31" s="3" t="s">
        <v>41</v>
      </c>
      <c r="H31" s="2" t="s">
        <v>336</v>
      </c>
      <c r="I31" s="2" t="s">
        <v>337</v>
      </c>
      <c r="J31" s="2" t="s">
        <v>338</v>
      </c>
      <c r="K31" s="2">
        <v>1</v>
      </c>
      <c r="L31" s="2">
        <v>1</v>
      </c>
      <c r="M31" s="2" t="s">
        <v>27</v>
      </c>
      <c r="N31" s="2">
        <v>100</v>
      </c>
      <c r="O31" s="2">
        <v>100</v>
      </c>
      <c r="P31" s="2" t="s">
        <v>28</v>
      </c>
      <c r="Q31" s="2" t="s">
        <v>334</v>
      </c>
      <c r="R31" s="2" t="s">
        <v>335</v>
      </c>
      <c r="S31" s="2" t="s">
        <v>94</v>
      </c>
      <c r="T31" s="2" t="s">
        <v>95</v>
      </c>
      <c r="U31" s="2">
        <v>4</v>
      </c>
    </row>
    <row r="32" spans="1:21" ht="66" x14ac:dyDescent="0.3">
      <c r="A32" s="2">
        <v>796</v>
      </c>
      <c r="B32" s="4">
        <v>45471</v>
      </c>
      <c r="C32" s="4">
        <f>B32+29</f>
        <v>45500</v>
      </c>
      <c r="D32" s="2" t="s">
        <v>20</v>
      </c>
      <c r="E32" s="2" t="s">
        <v>21</v>
      </c>
      <c r="F32" s="2" t="s">
        <v>40</v>
      </c>
      <c r="G32" s="3" t="s">
        <v>41</v>
      </c>
      <c r="H32" s="2" t="s">
        <v>331</v>
      </c>
      <c r="I32" s="2" t="s">
        <v>332</v>
      </c>
      <c r="J32" s="2" t="s">
        <v>341</v>
      </c>
      <c r="K32" s="2">
        <v>1</v>
      </c>
      <c r="L32" s="2">
        <v>1</v>
      </c>
      <c r="M32" s="2" t="s">
        <v>27</v>
      </c>
      <c r="N32" s="2">
        <v>100</v>
      </c>
      <c r="O32" s="2">
        <v>100</v>
      </c>
      <c r="P32" s="2" t="s">
        <v>28</v>
      </c>
      <c r="Q32" s="2" t="s">
        <v>334</v>
      </c>
      <c r="R32" s="2" t="s">
        <v>335</v>
      </c>
      <c r="S32" s="2" t="s">
        <v>92</v>
      </c>
      <c r="T32" s="2" t="s">
        <v>93</v>
      </c>
      <c r="U32" s="2">
        <v>4</v>
      </c>
    </row>
    <row r="33" spans="1:21" ht="66" x14ac:dyDescent="0.3">
      <c r="A33" s="2">
        <v>796</v>
      </c>
      <c r="B33" s="4">
        <v>45471</v>
      </c>
      <c r="C33" s="4">
        <f>B33+29</f>
        <v>45500</v>
      </c>
      <c r="D33" s="2" t="s">
        <v>20</v>
      </c>
      <c r="E33" s="2" t="s">
        <v>21</v>
      </c>
      <c r="F33" s="2" t="s">
        <v>33</v>
      </c>
      <c r="G33" s="3" t="s">
        <v>34</v>
      </c>
      <c r="H33" s="2" t="s">
        <v>336</v>
      </c>
      <c r="I33" s="2" t="s">
        <v>337</v>
      </c>
      <c r="J33" s="2" t="s">
        <v>344</v>
      </c>
      <c r="K33" s="2">
        <v>1</v>
      </c>
      <c r="L33" s="2">
        <v>1</v>
      </c>
      <c r="M33" s="2" t="s">
        <v>27</v>
      </c>
      <c r="N33" s="2">
        <v>100</v>
      </c>
      <c r="O33" s="2">
        <v>100</v>
      </c>
      <c r="P33" s="2" t="s">
        <v>28</v>
      </c>
      <c r="Q33" s="2" t="s">
        <v>334</v>
      </c>
      <c r="R33" s="2" t="s">
        <v>335</v>
      </c>
      <c r="S33" s="2" t="s">
        <v>92</v>
      </c>
      <c r="T33" s="2" t="s">
        <v>93</v>
      </c>
      <c r="U33" s="2">
        <v>4</v>
      </c>
    </row>
    <row r="34" spans="1:21" ht="66" x14ac:dyDescent="0.3">
      <c r="A34" s="2">
        <v>796</v>
      </c>
      <c r="B34" s="4">
        <v>45471</v>
      </c>
      <c r="C34" s="4">
        <f>B34+29</f>
        <v>45500</v>
      </c>
      <c r="D34" s="2" t="s">
        <v>20</v>
      </c>
      <c r="E34" s="2" t="s">
        <v>21</v>
      </c>
      <c r="F34" s="2" t="s">
        <v>40</v>
      </c>
      <c r="G34" s="3" t="s">
        <v>41</v>
      </c>
      <c r="H34" s="2" t="s">
        <v>346</v>
      </c>
      <c r="I34" s="2" t="s">
        <v>347</v>
      </c>
      <c r="J34" s="2" t="s">
        <v>349</v>
      </c>
      <c r="K34" s="2">
        <v>1</v>
      </c>
      <c r="L34" s="2">
        <v>1</v>
      </c>
      <c r="M34" s="2" t="s">
        <v>27</v>
      </c>
      <c r="N34" s="2">
        <v>100</v>
      </c>
      <c r="O34" s="2">
        <v>100</v>
      </c>
      <c r="P34" s="2" t="s">
        <v>28</v>
      </c>
      <c r="Q34" s="2" t="s">
        <v>334</v>
      </c>
      <c r="R34" s="2" t="s">
        <v>335</v>
      </c>
      <c r="S34" s="2" t="s">
        <v>92</v>
      </c>
      <c r="T34" s="2" t="s">
        <v>93</v>
      </c>
      <c r="U34" s="2">
        <v>4</v>
      </c>
    </row>
    <row r="35" spans="1:21" ht="66" x14ac:dyDescent="0.3">
      <c r="A35" s="2">
        <v>796</v>
      </c>
      <c r="B35" s="4">
        <v>45471</v>
      </c>
      <c r="C35" s="4">
        <f>B35+29</f>
        <v>45500</v>
      </c>
      <c r="D35" s="2" t="s">
        <v>20</v>
      </c>
      <c r="E35" s="2" t="s">
        <v>21</v>
      </c>
      <c r="F35" s="2" t="s">
        <v>40</v>
      </c>
      <c r="G35" s="3" t="s">
        <v>41</v>
      </c>
      <c r="H35" s="2" t="s">
        <v>346</v>
      </c>
      <c r="I35" s="2" t="s">
        <v>347</v>
      </c>
      <c r="J35" s="2" t="s">
        <v>353</v>
      </c>
      <c r="K35" s="2">
        <v>1</v>
      </c>
      <c r="L35" s="2">
        <v>1</v>
      </c>
      <c r="M35" s="2" t="s">
        <v>27</v>
      </c>
      <c r="N35" s="2">
        <v>100</v>
      </c>
      <c r="O35" s="2">
        <v>100</v>
      </c>
      <c r="P35" s="2" t="s">
        <v>28</v>
      </c>
      <c r="Q35" s="2" t="s">
        <v>334</v>
      </c>
      <c r="R35" s="2" t="s">
        <v>335</v>
      </c>
      <c r="S35" s="2" t="s">
        <v>108</v>
      </c>
      <c r="T35" s="2" t="s">
        <v>95</v>
      </c>
      <c r="U35" s="2">
        <v>4</v>
      </c>
    </row>
    <row r="36" spans="1:21" ht="66" x14ac:dyDescent="0.3">
      <c r="A36" s="2">
        <v>796</v>
      </c>
      <c r="B36" s="4">
        <v>45471</v>
      </c>
      <c r="C36" s="4">
        <f>B36+29</f>
        <v>45500</v>
      </c>
      <c r="D36" s="2" t="s">
        <v>20</v>
      </c>
      <c r="E36" s="2" t="s">
        <v>21</v>
      </c>
      <c r="F36" s="2" t="s">
        <v>40</v>
      </c>
      <c r="G36" s="3" t="s">
        <v>41</v>
      </c>
      <c r="H36" s="2" t="s">
        <v>354</v>
      </c>
      <c r="I36" s="2" t="s">
        <v>306</v>
      </c>
      <c r="J36" s="2" t="s">
        <v>355</v>
      </c>
      <c r="K36" s="2">
        <v>1</v>
      </c>
      <c r="L36" s="2">
        <v>1</v>
      </c>
      <c r="M36" s="2" t="s">
        <v>27</v>
      </c>
      <c r="N36" s="2">
        <v>100</v>
      </c>
      <c r="O36" s="2">
        <v>100</v>
      </c>
      <c r="P36" s="2" t="s">
        <v>28</v>
      </c>
      <c r="Q36" s="2" t="s">
        <v>334</v>
      </c>
      <c r="R36" s="2" t="s">
        <v>335</v>
      </c>
      <c r="S36" s="2" t="s">
        <v>94</v>
      </c>
      <c r="T36" s="2" t="s">
        <v>95</v>
      </c>
      <c r="U36" s="2">
        <v>4</v>
      </c>
    </row>
    <row r="37" spans="1:21" ht="66" x14ac:dyDescent="0.3">
      <c r="A37" s="2">
        <v>796</v>
      </c>
      <c r="B37" s="4">
        <v>45471</v>
      </c>
      <c r="C37" s="4">
        <f>B37+29</f>
        <v>45500</v>
      </c>
      <c r="D37" s="2" t="s">
        <v>20</v>
      </c>
      <c r="E37" s="2" t="s">
        <v>21</v>
      </c>
      <c r="F37" s="2" t="s">
        <v>33</v>
      </c>
      <c r="G37" s="3" t="s">
        <v>34</v>
      </c>
      <c r="H37" s="2" t="s">
        <v>364</v>
      </c>
      <c r="I37" s="2" t="s">
        <v>365</v>
      </c>
      <c r="J37" s="2" t="s">
        <v>366</v>
      </c>
      <c r="K37" s="2">
        <v>1</v>
      </c>
      <c r="L37" s="2">
        <v>1</v>
      </c>
      <c r="M37" s="2" t="s">
        <v>27</v>
      </c>
      <c r="N37" s="2">
        <v>100</v>
      </c>
      <c r="O37" s="2">
        <v>100</v>
      </c>
      <c r="P37" s="2" t="s">
        <v>28</v>
      </c>
      <c r="Q37" s="2" t="s">
        <v>359</v>
      </c>
      <c r="R37" s="2" t="s">
        <v>335</v>
      </c>
      <c r="S37" s="2" t="s">
        <v>175</v>
      </c>
      <c r="T37" s="2" t="s">
        <v>97</v>
      </c>
      <c r="U37" s="2">
        <v>4</v>
      </c>
    </row>
    <row r="38" spans="1:21" ht="66" x14ac:dyDescent="0.3">
      <c r="A38" s="2">
        <v>796</v>
      </c>
      <c r="B38" s="4">
        <v>45471</v>
      </c>
      <c r="C38" s="4">
        <f>B38+29</f>
        <v>45500</v>
      </c>
      <c r="D38" s="2" t="s">
        <v>20</v>
      </c>
      <c r="E38" s="2" t="s">
        <v>21</v>
      </c>
      <c r="F38" s="2" t="s">
        <v>33</v>
      </c>
      <c r="G38" s="3" t="s">
        <v>34</v>
      </c>
      <c r="H38" s="2" t="s">
        <v>377</v>
      </c>
      <c r="I38" s="2" t="s">
        <v>378</v>
      </c>
      <c r="J38" s="2" t="s">
        <v>379</v>
      </c>
      <c r="K38" s="2">
        <v>1</v>
      </c>
      <c r="L38" s="2">
        <v>1</v>
      </c>
      <c r="M38" s="2" t="s">
        <v>27</v>
      </c>
      <c r="N38" s="2">
        <v>100</v>
      </c>
      <c r="O38" s="2">
        <v>100</v>
      </c>
      <c r="P38" s="2" t="s">
        <v>28</v>
      </c>
      <c r="Q38" s="2" t="s">
        <v>359</v>
      </c>
      <c r="R38" s="2" t="s">
        <v>335</v>
      </c>
      <c r="S38" s="2" t="s">
        <v>108</v>
      </c>
      <c r="T38" s="2" t="s">
        <v>95</v>
      </c>
      <c r="U38" s="2">
        <v>4</v>
      </c>
    </row>
    <row r="39" spans="1:21" ht="66" x14ac:dyDescent="0.3">
      <c r="A39" s="2">
        <v>796</v>
      </c>
      <c r="B39" s="4">
        <v>45471</v>
      </c>
      <c r="C39" s="4">
        <f>B39+29</f>
        <v>45500</v>
      </c>
      <c r="D39" s="2" t="s">
        <v>20</v>
      </c>
      <c r="E39" s="2" t="s">
        <v>21</v>
      </c>
      <c r="F39" s="2" t="s">
        <v>33</v>
      </c>
      <c r="G39" s="3" t="s">
        <v>34</v>
      </c>
      <c r="H39" s="2" t="s">
        <v>356</v>
      </c>
      <c r="I39" s="2" t="s">
        <v>357</v>
      </c>
      <c r="J39" s="2" t="s">
        <v>380</v>
      </c>
      <c r="K39" s="2">
        <v>1</v>
      </c>
      <c r="L39" s="2">
        <v>1</v>
      </c>
      <c r="M39" s="2" t="s">
        <v>27</v>
      </c>
      <c r="N39" s="2">
        <v>100</v>
      </c>
      <c r="O39" s="2">
        <v>100</v>
      </c>
      <c r="P39" s="2" t="s">
        <v>28</v>
      </c>
      <c r="Q39" s="2" t="s">
        <v>359</v>
      </c>
      <c r="R39" s="2" t="s">
        <v>335</v>
      </c>
      <c r="S39" s="2" t="s">
        <v>175</v>
      </c>
      <c r="T39" s="2" t="s">
        <v>97</v>
      </c>
      <c r="U39" s="2">
        <v>4</v>
      </c>
    </row>
    <row r="40" spans="1:21" ht="66" x14ac:dyDescent="0.3">
      <c r="A40" s="2">
        <v>796</v>
      </c>
      <c r="B40" s="4">
        <v>45471</v>
      </c>
      <c r="C40" s="4">
        <f>B40+29</f>
        <v>45500</v>
      </c>
      <c r="D40" s="2" t="s">
        <v>20</v>
      </c>
      <c r="E40" s="2" t="s">
        <v>21</v>
      </c>
      <c r="F40" s="2" t="s">
        <v>33</v>
      </c>
      <c r="G40" s="3" t="s">
        <v>34</v>
      </c>
      <c r="H40" s="2" t="s">
        <v>381</v>
      </c>
      <c r="I40" s="2" t="s">
        <v>382</v>
      </c>
      <c r="J40" s="2" t="s">
        <v>383</v>
      </c>
      <c r="K40" s="2">
        <v>1</v>
      </c>
      <c r="L40" s="2">
        <v>1</v>
      </c>
      <c r="M40" s="2" t="s">
        <v>27</v>
      </c>
      <c r="N40" s="2">
        <v>100</v>
      </c>
      <c r="O40" s="2">
        <v>100</v>
      </c>
      <c r="P40" s="2" t="s">
        <v>28</v>
      </c>
      <c r="Q40" s="2" t="s">
        <v>359</v>
      </c>
      <c r="R40" s="2" t="s">
        <v>335</v>
      </c>
      <c r="S40" s="2" t="s">
        <v>108</v>
      </c>
      <c r="T40" s="2" t="s">
        <v>95</v>
      </c>
      <c r="U40" s="2">
        <v>4</v>
      </c>
    </row>
    <row r="41" spans="1:21" ht="66" x14ac:dyDescent="0.3">
      <c r="A41" s="2">
        <v>796</v>
      </c>
      <c r="B41" s="4">
        <v>45471</v>
      </c>
      <c r="C41" s="4">
        <f>B41+29</f>
        <v>45500</v>
      </c>
      <c r="D41" s="2" t="s">
        <v>20</v>
      </c>
      <c r="E41" s="2" t="s">
        <v>21</v>
      </c>
      <c r="F41" s="2" t="s">
        <v>33</v>
      </c>
      <c r="G41" s="3" t="s">
        <v>34</v>
      </c>
      <c r="H41" s="2" t="s">
        <v>368</v>
      </c>
      <c r="I41" s="2" t="s">
        <v>369</v>
      </c>
      <c r="J41" s="2" t="s">
        <v>384</v>
      </c>
      <c r="K41" s="2">
        <v>1</v>
      </c>
      <c r="L41" s="2">
        <v>1</v>
      </c>
      <c r="M41" s="2" t="s">
        <v>27</v>
      </c>
      <c r="N41" s="2">
        <v>100</v>
      </c>
      <c r="O41" s="2">
        <v>100</v>
      </c>
      <c r="P41" s="2" t="s">
        <v>28</v>
      </c>
      <c r="Q41" s="2" t="s">
        <v>359</v>
      </c>
      <c r="R41" s="2" t="s">
        <v>335</v>
      </c>
      <c r="S41" s="2" t="s">
        <v>138</v>
      </c>
      <c r="T41" s="2" t="s">
        <v>54</v>
      </c>
      <c r="U41" s="2">
        <v>4</v>
      </c>
    </row>
    <row r="42" spans="1:21" ht="52.8" x14ac:dyDescent="0.3">
      <c r="A42" s="2">
        <v>796</v>
      </c>
      <c r="B42" s="4">
        <v>45468</v>
      </c>
      <c r="C42" s="4">
        <f>B42+29</f>
        <v>45497</v>
      </c>
      <c r="D42" s="2" t="s">
        <v>20</v>
      </c>
      <c r="E42" s="2" t="s">
        <v>21</v>
      </c>
      <c r="F42" s="2" t="s">
        <v>406</v>
      </c>
      <c r="G42" s="3" t="s">
        <v>407</v>
      </c>
      <c r="H42" s="2" t="s">
        <v>447</v>
      </c>
      <c r="I42" s="2" t="s">
        <v>409</v>
      </c>
      <c r="J42" s="2" t="s">
        <v>448</v>
      </c>
      <c r="K42" s="2">
        <v>1</v>
      </c>
      <c r="L42" s="2">
        <v>1</v>
      </c>
      <c r="M42" s="2" t="s">
        <v>27</v>
      </c>
      <c r="N42" s="2">
        <v>100</v>
      </c>
      <c r="O42" s="2">
        <v>100</v>
      </c>
      <c r="P42" s="2" t="s">
        <v>28</v>
      </c>
      <c r="Q42" s="2" t="s">
        <v>411</v>
      </c>
      <c r="R42" s="2" t="s">
        <v>412</v>
      </c>
      <c r="S42" s="2" t="s">
        <v>77</v>
      </c>
      <c r="T42" s="2" t="s">
        <v>39</v>
      </c>
      <c r="U42" s="2">
        <v>4</v>
      </c>
    </row>
    <row r="43" spans="1:21" ht="66" x14ac:dyDescent="0.3">
      <c r="A43" s="2">
        <v>796</v>
      </c>
      <c r="B43" s="4">
        <v>45468</v>
      </c>
      <c r="C43" s="4">
        <f>B43+29</f>
        <v>45497</v>
      </c>
      <c r="D43" s="2" t="s">
        <v>20</v>
      </c>
      <c r="E43" s="2" t="s">
        <v>21</v>
      </c>
      <c r="F43" s="2" t="s">
        <v>33</v>
      </c>
      <c r="G43" s="3" t="s">
        <v>34</v>
      </c>
      <c r="H43" s="2" t="s">
        <v>464</v>
      </c>
      <c r="I43" s="2" t="s">
        <v>465</v>
      </c>
      <c r="J43" s="2" t="s">
        <v>466</v>
      </c>
      <c r="K43" s="2">
        <v>1</v>
      </c>
      <c r="L43" s="2">
        <v>1</v>
      </c>
      <c r="M43" s="2" t="s">
        <v>27</v>
      </c>
      <c r="N43" s="2">
        <v>100</v>
      </c>
      <c r="O43" s="2">
        <v>100</v>
      </c>
      <c r="P43" s="2" t="s">
        <v>28</v>
      </c>
      <c r="Q43" s="2" t="s">
        <v>459</v>
      </c>
      <c r="R43" s="2" t="s">
        <v>412</v>
      </c>
      <c r="S43" s="2" t="s">
        <v>111</v>
      </c>
      <c r="T43" s="2" t="s">
        <v>112</v>
      </c>
      <c r="U43" s="2">
        <v>4</v>
      </c>
    </row>
    <row r="44" spans="1:21" ht="66" x14ac:dyDescent="0.3">
      <c r="A44" s="2">
        <v>796</v>
      </c>
      <c r="B44" s="4">
        <v>45468</v>
      </c>
      <c r="C44" s="4">
        <f>B44+29</f>
        <v>45497</v>
      </c>
      <c r="D44" s="2" t="s">
        <v>20</v>
      </c>
      <c r="E44" s="2" t="s">
        <v>21</v>
      </c>
      <c r="F44" s="2" t="s">
        <v>33</v>
      </c>
      <c r="G44" s="3" t="s">
        <v>34</v>
      </c>
      <c r="H44" s="2" t="s">
        <v>461</v>
      </c>
      <c r="I44" s="2" t="s">
        <v>462</v>
      </c>
      <c r="J44" s="2" t="s">
        <v>467</v>
      </c>
      <c r="K44" s="2">
        <v>1</v>
      </c>
      <c r="L44" s="2">
        <v>1</v>
      </c>
      <c r="M44" s="2" t="s">
        <v>27</v>
      </c>
      <c r="N44" s="2">
        <v>100</v>
      </c>
      <c r="O44" s="2">
        <v>100</v>
      </c>
      <c r="P44" s="2" t="s">
        <v>28</v>
      </c>
      <c r="Q44" s="2" t="s">
        <v>459</v>
      </c>
      <c r="R44" s="2" t="s">
        <v>412</v>
      </c>
      <c r="S44" s="2" t="s">
        <v>109</v>
      </c>
      <c r="T44" s="2" t="s">
        <v>110</v>
      </c>
      <c r="U44" s="2">
        <v>4</v>
      </c>
    </row>
    <row r="45" spans="1:21" ht="66" x14ac:dyDescent="0.3">
      <c r="A45" s="2">
        <v>796</v>
      </c>
      <c r="B45" s="4">
        <v>45468</v>
      </c>
      <c r="C45" s="4">
        <f>B45+29</f>
        <v>45497</v>
      </c>
      <c r="D45" s="2" t="s">
        <v>20</v>
      </c>
      <c r="E45" s="2" t="s">
        <v>21</v>
      </c>
      <c r="F45" s="2" t="s">
        <v>33</v>
      </c>
      <c r="G45" s="3" t="s">
        <v>34</v>
      </c>
      <c r="H45" s="2" t="s">
        <v>484</v>
      </c>
      <c r="I45" s="2" t="s">
        <v>485</v>
      </c>
      <c r="J45" s="2" t="s">
        <v>486</v>
      </c>
      <c r="K45" s="2">
        <v>1</v>
      </c>
      <c r="L45" s="2">
        <v>1</v>
      </c>
      <c r="M45" s="2" t="s">
        <v>27</v>
      </c>
      <c r="N45" s="2">
        <v>100</v>
      </c>
      <c r="O45" s="2">
        <v>100</v>
      </c>
      <c r="P45" s="2" t="s">
        <v>28</v>
      </c>
      <c r="Q45" s="2" t="s">
        <v>459</v>
      </c>
      <c r="R45" s="2" t="s">
        <v>412</v>
      </c>
      <c r="S45" s="2" t="s">
        <v>47</v>
      </c>
      <c r="T45" s="2" t="s">
        <v>48</v>
      </c>
      <c r="U45" s="2">
        <v>4</v>
      </c>
    </row>
    <row r="46" spans="1:21" ht="66" x14ac:dyDescent="0.3">
      <c r="A46" s="2">
        <v>796</v>
      </c>
      <c r="B46" s="4">
        <v>45468</v>
      </c>
      <c r="C46" s="4">
        <f>B46+29</f>
        <v>45497</v>
      </c>
      <c r="D46" s="2" t="s">
        <v>20</v>
      </c>
      <c r="E46" s="2" t="s">
        <v>21</v>
      </c>
      <c r="F46" s="2" t="s">
        <v>40</v>
      </c>
      <c r="G46" s="3" t="s">
        <v>41</v>
      </c>
      <c r="H46" s="2" t="s">
        <v>487</v>
      </c>
      <c r="I46" s="2" t="s">
        <v>488</v>
      </c>
      <c r="J46" s="2" t="s">
        <v>489</v>
      </c>
      <c r="K46" s="2">
        <v>1</v>
      </c>
      <c r="L46" s="2">
        <v>1</v>
      </c>
      <c r="M46" s="2" t="s">
        <v>27</v>
      </c>
      <c r="N46" s="2">
        <v>100</v>
      </c>
      <c r="O46" s="2">
        <v>100</v>
      </c>
      <c r="P46" s="2" t="s">
        <v>28</v>
      </c>
      <c r="Q46" s="2" t="s">
        <v>459</v>
      </c>
      <c r="R46" s="2" t="s">
        <v>412</v>
      </c>
      <c r="S46" s="2" t="s">
        <v>103</v>
      </c>
      <c r="T46" s="2" t="s">
        <v>104</v>
      </c>
      <c r="U46" s="2">
        <v>4</v>
      </c>
    </row>
    <row r="47" spans="1:21" ht="66" x14ac:dyDescent="0.3">
      <c r="A47" s="2">
        <v>796</v>
      </c>
      <c r="B47" s="4">
        <v>45468</v>
      </c>
      <c r="C47" s="4">
        <f>B47+29</f>
        <v>45497</v>
      </c>
      <c r="D47" s="2" t="s">
        <v>20</v>
      </c>
      <c r="E47" s="2" t="s">
        <v>21</v>
      </c>
      <c r="F47" s="2" t="s">
        <v>33</v>
      </c>
      <c r="G47" s="3" t="s">
        <v>34</v>
      </c>
      <c r="H47" s="2" t="s">
        <v>474</v>
      </c>
      <c r="I47" s="2" t="s">
        <v>475</v>
      </c>
      <c r="J47" s="2" t="s">
        <v>491</v>
      </c>
      <c r="K47" s="2">
        <v>1</v>
      </c>
      <c r="L47" s="2">
        <v>1</v>
      </c>
      <c r="M47" s="2" t="s">
        <v>27</v>
      </c>
      <c r="N47" s="2">
        <v>100</v>
      </c>
      <c r="O47" s="2">
        <v>100</v>
      </c>
      <c r="P47" s="2" t="s">
        <v>28</v>
      </c>
      <c r="Q47" s="2" t="s">
        <v>459</v>
      </c>
      <c r="R47" s="2" t="s">
        <v>412</v>
      </c>
      <c r="S47" s="2" t="s">
        <v>109</v>
      </c>
      <c r="T47" s="2" t="s">
        <v>110</v>
      </c>
      <c r="U47" s="2">
        <v>4</v>
      </c>
    </row>
    <row r="48" spans="1:21" ht="66" x14ac:dyDescent="0.3">
      <c r="A48" s="2">
        <v>796</v>
      </c>
      <c r="B48" s="4">
        <v>45468</v>
      </c>
      <c r="C48" s="4">
        <f>B48+29</f>
        <v>45497</v>
      </c>
      <c r="D48" s="2" t="s">
        <v>20</v>
      </c>
      <c r="E48" s="2" t="s">
        <v>21</v>
      </c>
      <c r="F48" s="2" t="s">
        <v>40</v>
      </c>
      <c r="G48" s="3" t="s">
        <v>41</v>
      </c>
      <c r="H48" s="2" t="s">
        <v>456</v>
      </c>
      <c r="I48" s="2" t="s">
        <v>457</v>
      </c>
      <c r="J48" s="2" t="s">
        <v>495</v>
      </c>
      <c r="K48" s="2">
        <v>1</v>
      </c>
      <c r="L48" s="2">
        <v>1</v>
      </c>
      <c r="M48" s="2" t="s">
        <v>27</v>
      </c>
      <c r="N48" s="2">
        <v>100</v>
      </c>
      <c r="O48" s="2">
        <v>100</v>
      </c>
      <c r="P48" s="2" t="s">
        <v>28</v>
      </c>
      <c r="Q48" s="2" t="s">
        <v>493</v>
      </c>
      <c r="R48" s="2" t="s">
        <v>412</v>
      </c>
      <c r="S48" s="2" t="s">
        <v>105</v>
      </c>
      <c r="T48" s="2" t="s">
        <v>106</v>
      </c>
      <c r="U48" s="2">
        <v>4</v>
      </c>
    </row>
    <row r="49" spans="1:21" ht="52.8" x14ac:dyDescent="0.3">
      <c r="A49" s="2">
        <v>796</v>
      </c>
      <c r="B49" s="4">
        <v>45483</v>
      </c>
      <c r="C49" s="4">
        <f>B49+29</f>
        <v>45512</v>
      </c>
      <c r="D49" s="2" t="s">
        <v>20</v>
      </c>
      <c r="E49" s="2" t="s">
        <v>21</v>
      </c>
      <c r="F49" s="2" t="s">
        <v>22</v>
      </c>
      <c r="G49" s="3" t="s">
        <v>23</v>
      </c>
      <c r="H49" s="2" t="s">
        <v>24</v>
      </c>
      <c r="I49" s="2" t="s">
        <v>25</v>
      </c>
      <c r="J49" s="2" t="s">
        <v>26</v>
      </c>
      <c r="K49" s="2">
        <v>1</v>
      </c>
      <c r="L49" s="2">
        <v>1</v>
      </c>
      <c r="M49" s="2" t="s">
        <v>27</v>
      </c>
      <c r="N49" s="2">
        <v>100</v>
      </c>
      <c r="O49" s="2">
        <v>100</v>
      </c>
      <c r="P49" s="2" t="s">
        <v>28</v>
      </c>
      <c r="Q49" s="2" t="s">
        <v>29</v>
      </c>
      <c r="R49" s="2" t="s">
        <v>30</v>
      </c>
      <c r="S49" s="2" t="s">
        <v>31</v>
      </c>
      <c r="T49" s="2" t="s">
        <v>32</v>
      </c>
      <c r="U49" s="2">
        <v>2</v>
      </c>
    </row>
    <row r="50" spans="1:21" ht="66" x14ac:dyDescent="0.3">
      <c r="A50" s="2">
        <v>796</v>
      </c>
      <c r="B50" s="4">
        <v>45478</v>
      </c>
      <c r="C50" s="4">
        <f>B50+29</f>
        <v>45507</v>
      </c>
      <c r="D50" s="2" t="s">
        <v>20</v>
      </c>
      <c r="E50" s="2" t="s">
        <v>21</v>
      </c>
      <c r="F50" s="2" t="s">
        <v>33</v>
      </c>
      <c r="G50" s="3" t="s">
        <v>34</v>
      </c>
      <c r="H50" s="2" t="s">
        <v>35</v>
      </c>
      <c r="I50" s="2" t="s">
        <v>36</v>
      </c>
      <c r="J50" s="2" t="s">
        <v>37</v>
      </c>
      <c r="K50" s="2">
        <v>1</v>
      </c>
      <c r="L50" s="2">
        <v>1</v>
      </c>
      <c r="M50" s="2" t="s">
        <v>27</v>
      </c>
      <c r="N50" s="2">
        <v>100</v>
      </c>
      <c r="O50" s="2">
        <v>100</v>
      </c>
      <c r="P50" s="2" t="s">
        <v>28</v>
      </c>
      <c r="Q50" s="2" t="s">
        <v>38</v>
      </c>
      <c r="R50" s="2" t="s">
        <v>39</v>
      </c>
      <c r="S50" s="2"/>
      <c r="T50" s="2"/>
      <c r="U50" s="2">
        <v>2</v>
      </c>
    </row>
    <row r="51" spans="1:21" ht="66" x14ac:dyDescent="0.3">
      <c r="A51" s="2">
        <v>796</v>
      </c>
      <c r="B51" s="4">
        <v>45485</v>
      </c>
      <c r="C51" s="4">
        <f>B51+29</f>
        <v>45514</v>
      </c>
      <c r="D51" s="2" t="s">
        <v>20</v>
      </c>
      <c r="E51" s="2" t="s">
        <v>21</v>
      </c>
      <c r="F51" s="2" t="s">
        <v>40</v>
      </c>
      <c r="G51" s="3" t="s">
        <v>41</v>
      </c>
      <c r="H51" s="2" t="s">
        <v>42</v>
      </c>
      <c r="I51" s="2" t="s">
        <v>43</v>
      </c>
      <c r="J51" s="2" t="s">
        <v>44</v>
      </c>
      <c r="K51" s="2">
        <v>1</v>
      </c>
      <c r="L51" s="2">
        <v>1</v>
      </c>
      <c r="M51" s="2" t="s">
        <v>27</v>
      </c>
      <c r="N51" s="2">
        <v>100</v>
      </c>
      <c r="O51" s="2">
        <v>100</v>
      </c>
      <c r="P51" s="2" t="s">
        <v>28</v>
      </c>
      <c r="Q51" s="2" t="s">
        <v>45</v>
      </c>
      <c r="R51" s="2" t="s">
        <v>46</v>
      </c>
      <c r="S51" s="2" t="s">
        <v>47</v>
      </c>
      <c r="T51" s="2" t="s">
        <v>48</v>
      </c>
      <c r="U51" s="2">
        <v>3</v>
      </c>
    </row>
    <row r="52" spans="1:21" ht="26.4" x14ac:dyDescent="0.3">
      <c r="A52" s="2">
        <v>796</v>
      </c>
      <c r="B52" s="4">
        <v>45489</v>
      </c>
      <c r="C52" s="4">
        <f>B52+29</f>
        <v>45518</v>
      </c>
      <c r="D52" s="2" t="s">
        <v>20</v>
      </c>
      <c r="E52" s="2" t="s">
        <v>21</v>
      </c>
      <c r="F52" s="2" t="s">
        <v>49</v>
      </c>
      <c r="G52" s="3" t="s">
        <v>50</v>
      </c>
      <c r="H52" s="2" t="s">
        <v>51</v>
      </c>
      <c r="I52" s="2" t="s">
        <v>49</v>
      </c>
      <c r="J52" s="2" t="s">
        <v>52</v>
      </c>
      <c r="K52" s="2">
        <v>2</v>
      </c>
      <c r="L52" s="2">
        <v>1</v>
      </c>
      <c r="M52" s="2" t="s">
        <v>27</v>
      </c>
      <c r="N52" s="2">
        <v>100</v>
      </c>
      <c r="O52" s="2">
        <v>100</v>
      </c>
      <c r="P52" s="2" t="s">
        <v>28</v>
      </c>
      <c r="Q52" s="2" t="s">
        <v>53</v>
      </c>
      <c r="R52" s="2" t="s">
        <v>54</v>
      </c>
      <c r="S52" s="2"/>
      <c r="T52" s="2"/>
      <c r="U52" s="2">
        <v>4</v>
      </c>
    </row>
    <row r="53" spans="1:21" ht="66" x14ac:dyDescent="0.3">
      <c r="A53" s="2">
        <v>796</v>
      </c>
      <c r="B53" s="4">
        <v>45489</v>
      </c>
      <c r="C53" s="4">
        <f>B53+29</f>
        <v>45518</v>
      </c>
      <c r="D53" s="2" t="s">
        <v>20</v>
      </c>
      <c r="E53" s="2" t="s">
        <v>21</v>
      </c>
      <c r="F53" s="2" t="s">
        <v>55</v>
      </c>
      <c r="G53" s="3" t="s">
        <v>56</v>
      </c>
      <c r="H53" s="2" t="s">
        <v>57</v>
      </c>
      <c r="I53" s="2" t="s">
        <v>49</v>
      </c>
      <c r="J53" s="2" t="s">
        <v>58</v>
      </c>
      <c r="K53" s="2">
        <v>2</v>
      </c>
      <c r="L53" s="2">
        <v>1</v>
      </c>
      <c r="M53" s="2" t="s">
        <v>27</v>
      </c>
      <c r="N53" s="2">
        <v>100</v>
      </c>
      <c r="O53" s="2">
        <v>100</v>
      </c>
      <c r="P53" s="2" t="s">
        <v>28</v>
      </c>
      <c r="Q53" s="2" t="s">
        <v>53</v>
      </c>
      <c r="R53" s="2" t="s">
        <v>54</v>
      </c>
      <c r="S53" s="2" t="s">
        <v>59</v>
      </c>
      <c r="T53" s="2" t="s">
        <v>60</v>
      </c>
      <c r="U53" s="2">
        <v>4</v>
      </c>
    </row>
    <row r="54" spans="1:21" ht="26.4" x14ac:dyDescent="0.3">
      <c r="A54" s="2">
        <v>796</v>
      </c>
      <c r="B54" s="4">
        <v>45489</v>
      </c>
      <c r="C54" s="4">
        <f>B54+29</f>
        <v>45518</v>
      </c>
      <c r="D54" s="2" t="s">
        <v>20</v>
      </c>
      <c r="E54" s="2" t="s">
        <v>21</v>
      </c>
      <c r="F54" s="2" t="s">
        <v>49</v>
      </c>
      <c r="G54" s="3" t="s">
        <v>50</v>
      </c>
      <c r="H54" s="2" t="s">
        <v>61</v>
      </c>
      <c r="I54" s="2" t="s">
        <v>49</v>
      </c>
      <c r="J54" s="2" t="s">
        <v>62</v>
      </c>
      <c r="K54" s="2">
        <v>1</v>
      </c>
      <c r="L54" s="2">
        <v>1</v>
      </c>
      <c r="M54" s="2" t="s">
        <v>27</v>
      </c>
      <c r="N54" s="2">
        <v>100</v>
      </c>
      <c r="O54" s="2">
        <v>100</v>
      </c>
      <c r="P54" s="2" t="s">
        <v>28</v>
      </c>
      <c r="Q54" s="2" t="s">
        <v>53</v>
      </c>
      <c r="R54" s="2" t="s">
        <v>54</v>
      </c>
      <c r="S54" s="2" t="s">
        <v>63</v>
      </c>
      <c r="T54" s="2" t="s">
        <v>64</v>
      </c>
      <c r="U54" s="2">
        <v>4</v>
      </c>
    </row>
    <row r="55" spans="1:21" ht="26.4" x14ac:dyDescent="0.3">
      <c r="A55" s="2">
        <v>796</v>
      </c>
      <c r="B55" s="4">
        <v>45489</v>
      </c>
      <c r="C55" s="4">
        <f>B55+29</f>
        <v>45518</v>
      </c>
      <c r="D55" s="2" t="s">
        <v>20</v>
      </c>
      <c r="E55" s="2" t="s">
        <v>21</v>
      </c>
      <c r="F55" s="2" t="s">
        <v>49</v>
      </c>
      <c r="G55" s="3" t="s">
        <v>50</v>
      </c>
      <c r="H55" s="2" t="s">
        <v>65</v>
      </c>
      <c r="I55" s="2" t="s">
        <v>49</v>
      </c>
      <c r="J55" s="2" t="s">
        <v>66</v>
      </c>
      <c r="K55" s="2">
        <v>1</v>
      </c>
      <c r="L55" s="2">
        <v>1</v>
      </c>
      <c r="M55" s="2" t="s">
        <v>27</v>
      </c>
      <c r="N55" s="2">
        <v>100</v>
      </c>
      <c r="O55" s="2">
        <v>100</v>
      </c>
      <c r="P55" s="2" t="s">
        <v>28</v>
      </c>
      <c r="Q55" s="2" t="s">
        <v>53</v>
      </c>
      <c r="R55" s="2" t="s">
        <v>54</v>
      </c>
      <c r="S55" s="2" t="s">
        <v>63</v>
      </c>
      <c r="T55" s="2" t="s">
        <v>64</v>
      </c>
      <c r="U55" s="2">
        <v>4</v>
      </c>
    </row>
    <row r="56" spans="1:21" ht="26.4" x14ac:dyDescent="0.3">
      <c r="A56" s="2">
        <v>796</v>
      </c>
      <c r="B56" s="4">
        <v>45489</v>
      </c>
      <c r="C56" s="4">
        <f>B56+29</f>
        <v>45518</v>
      </c>
      <c r="D56" s="2" t="s">
        <v>20</v>
      </c>
      <c r="E56" s="2" t="s">
        <v>21</v>
      </c>
      <c r="F56" s="2" t="s">
        <v>49</v>
      </c>
      <c r="G56" s="3" t="s">
        <v>50</v>
      </c>
      <c r="H56" s="2" t="s">
        <v>67</v>
      </c>
      <c r="I56" s="2" t="s">
        <v>49</v>
      </c>
      <c r="J56" s="2" t="s">
        <v>68</v>
      </c>
      <c r="K56" s="2">
        <v>1</v>
      </c>
      <c r="L56" s="2">
        <v>1</v>
      </c>
      <c r="M56" s="2" t="s">
        <v>27</v>
      </c>
      <c r="N56" s="2">
        <v>100</v>
      </c>
      <c r="O56" s="2">
        <v>100</v>
      </c>
      <c r="P56" s="2" t="s">
        <v>28</v>
      </c>
      <c r="Q56" s="2" t="s">
        <v>53</v>
      </c>
      <c r="R56" s="2" t="s">
        <v>54</v>
      </c>
      <c r="S56" s="2" t="s">
        <v>69</v>
      </c>
      <c r="T56" s="2" t="s">
        <v>70</v>
      </c>
      <c r="U56" s="2">
        <v>4</v>
      </c>
    </row>
    <row r="57" spans="1:21" ht="66" x14ac:dyDescent="0.3">
      <c r="A57" s="2">
        <v>796</v>
      </c>
      <c r="B57" s="4">
        <v>45489</v>
      </c>
      <c r="C57" s="4">
        <f>B57+29</f>
        <v>45518</v>
      </c>
      <c r="D57" s="2" t="s">
        <v>20</v>
      </c>
      <c r="E57" s="2" t="s">
        <v>21</v>
      </c>
      <c r="F57" s="2" t="s">
        <v>73</v>
      </c>
      <c r="G57" s="3" t="s">
        <v>74</v>
      </c>
      <c r="H57" s="2" t="s">
        <v>75</v>
      </c>
      <c r="I57" s="2" t="s">
        <v>49</v>
      </c>
      <c r="J57" s="2" t="s">
        <v>76</v>
      </c>
      <c r="K57" s="2">
        <v>1</v>
      </c>
      <c r="L57" s="2">
        <v>1</v>
      </c>
      <c r="M57" s="2" t="s">
        <v>27</v>
      </c>
      <c r="N57" s="2">
        <v>100</v>
      </c>
      <c r="O57" s="2">
        <v>100</v>
      </c>
      <c r="P57" s="2" t="s">
        <v>28</v>
      </c>
      <c r="Q57" s="2" t="s">
        <v>53</v>
      </c>
      <c r="R57" s="2" t="s">
        <v>54</v>
      </c>
      <c r="S57" s="2" t="s">
        <v>77</v>
      </c>
      <c r="T57" s="2" t="s">
        <v>39</v>
      </c>
      <c r="U57" s="2">
        <v>4</v>
      </c>
    </row>
    <row r="58" spans="1:21" ht="66" x14ac:dyDescent="0.3">
      <c r="A58" s="2">
        <v>796</v>
      </c>
      <c r="B58" s="4">
        <v>45489</v>
      </c>
      <c r="C58" s="4">
        <f>B58+29</f>
        <v>45518</v>
      </c>
      <c r="D58" s="2" t="s">
        <v>20</v>
      </c>
      <c r="E58" s="2" t="s">
        <v>21</v>
      </c>
      <c r="F58" s="2" t="s">
        <v>40</v>
      </c>
      <c r="G58" s="3" t="s">
        <v>41</v>
      </c>
      <c r="H58" s="2" t="s">
        <v>78</v>
      </c>
      <c r="I58" s="2" t="s">
        <v>79</v>
      </c>
      <c r="J58" s="2" t="s">
        <v>80</v>
      </c>
      <c r="K58" s="2">
        <v>1</v>
      </c>
      <c r="L58" s="2">
        <v>1</v>
      </c>
      <c r="M58" s="2" t="s">
        <v>27</v>
      </c>
      <c r="N58" s="2">
        <v>100</v>
      </c>
      <c r="O58" s="2">
        <v>100</v>
      </c>
      <c r="P58" s="2" t="s">
        <v>28</v>
      </c>
      <c r="Q58" s="2" t="s">
        <v>53</v>
      </c>
      <c r="R58" s="2" t="s">
        <v>54</v>
      </c>
      <c r="S58" s="2" t="s">
        <v>31</v>
      </c>
      <c r="T58" s="2" t="s">
        <v>32</v>
      </c>
      <c r="U58" s="2">
        <v>4</v>
      </c>
    </row>
    <row r="59" spans="1:21" ht="26.4" x14ac:dyDescent="0.3">
      <c r="A59" s="2">
        <v>796</v>
      </c>
      <c r="B59" s="4">
        <v>45489</v>
      </c>
      <c r="C59" s="4">
        <f>B59+29</f>
        <v>45518</v>
      </c>
      <c r="D59" s="2" t="s">
        <v>20</v>
      </c>
      <c r="E59" s="2" t="s">
        <v>21</v>
      </c>
      <c r="F59" s="2" t="s">
        <v>49</v>
      </c>
      <c r="G59" s="3" t="s">
        <v>50</v>
      </c>
      <c r="H59" s="2" t="s">
        <v>81</v>
      </c>
      <c r="I59" s="2" t="s">
        <v>49</v>
      </c>
      <c r="J59" s="2" t="s">
        <v>82</v>
      </c>
      <c r="K59" s="2">
        <v>1</v>
      </c>
      <c r="L59" s="2">
        <v>1</v>
      </c>
      <c r="M59" s="2" t="s">
        <v>27</v>
      </c>
      <c r="N59" s="2">
        <v>100</v>
      </c>
      <c r="O59" s="2">
        <v>100</v>
      </c>
      <c r="P59" s="2" t="s">
        <v>28</v>
      </c>
      <c r="Q59" s="2" t="s">
        <v>53</v>
      </c>
      <c r="R59" s="2" t="s">
        <v>54</v>
      </c>
      <c r="S59" s="2" t="s">
        <v>31</v>
      </c>
      <c r="T59" s="2" t="s">
        <v>32</v>
      </c>
      <c r="U59" s="2">
        <v>4</v>
      </c>
    </row>
    <row r="60" spans="1:21" ht="66" x14ac:dyDescent="0.3">
      <c r="A60" s="2">
        <v>796</v>
      </c>
      <c r="B60" s="4">
        <v>45489</v>
      </c>
      <c r="C60" s="4">
        <f>B60+29</f>
        <v>45518</v>
      </c>
      <c r="D60" s="2" t="s">
        <v>20</v>
      </c>
      <c r="E60" s="2" t="s">
        <v>21</v>
      </c>
      <c r="F60" s="2" t="s">
        <v>55</v>
      </c>
      <c r="G60" s="3" t="s">
        <v>56</v>
      </c>
      <c r="H60" s="2" t="s">
        <v>57</v>
      </c>
      <c r="I60" s="2" t="s">
        <v>49</v>
      </c>
      <c r="J60" s="2" t="s">
        <v>83</v>
      </c>
      <c r="K60" s="2">
        <v>1</v>
      </c>
      <c r="L60" s="2">
        <v>1</v>
      </c>
      <c r="M60" s="2" t="s">
        <v>27</v>
      </c>
      <c r="N60" s="2">
        <v>100</v>
      </c>
      <c r="O60" s="2">
        <v>100</v>
      </c>
      <c r="P60" s="2" t="s">
        <v>28</v>
      </c>
      <c r="Q60" s="2" t="s">
        <v>53</v>
      </c>
      <c r="R60" s="2" t="s">
        <v>54</v>
      </c>
      <c r="S60" s="2"/>
      <c r="T60" s="2"/>
      <c r="U60" s="2">
        <v>4</v>
      </c>
    </row>
    <row r="61" spans="1:21" ht="26.4" x14ac:dyDescent="0.3">
      <c r="A61" s="2">
        <v>796</v>
      </c>
      <c r="B61" s="4">
        <v>45489</v>
      </c>
      <c r="C61" s="4">
        <f>B61+29</f>
        <v>45518</v>
      </c>
      <c r="D61" s="2" t="s">
        <v>20</v>
      </c>
      <c r="E61" s="2" t="s">
        <v>21</v>
      </c>
      <c r="F61" s="2" t="s">
        <v>49</v>
      </c>
      <c r="G61" s="3" t="s">
        <v>50</v>
      </c>
      <c r="H61" s="2" t="s">
        <v>84</v>
      </c>
      <c r="I61" s="2" t="s">
        <v>49</v>
      </c>
      <c r="J61" s="2" t="s">
        <v>85</v>
      </c>
      <c r="K61" s="2">
        <v>1</v>
      </c>
      <c r="L61" s="2">
        <v>1</v>
      </c>
      <c r="M61" s="2" t="s">
        <v>27</v>
      </c>
      <c r="N61" s="2">
        <v>100</v>
      </c>
      <c r="O61" s="2">
        <v>100</v>
      </c>
      <c r="P61" s="2" t="s">
        <v>28</v>
      </c>
      <c r="Q61" s="2" t="s">
        <v>53</v>
      </c>
      <c r="R61" s="2" t="s">
        <v>54</v>
      </c>
      <c r="S61" s="2"/>
      <c r="T61" s="2"/>
      <c r="U61" s="2">
        <v>4</v>
      </c>
    </row>
    <row r="62" spans="1:21" ht="66" x14ac:dyDescent="0.3">
      <c r="A62" s="2">
        <v>796</v>
      </c>
      <c r="B62" s="4">
        <v>45487</v>
      </c>
      <c r="C62" s="4">
        <f>B62+29</f>
        <v>45516</v>
      </c>
      <c r="D62" s="2" t="s">
        <v>20</v>
      </c>
      <c r="E62" s="2" t="s">
        <v>21</v>
      </c>
      <c r="F62" s="2" t="s">
        <v>40</v>
      </c>
      <c r="G62" s="3" t="s">
        <v>41</v>
      </c>
      <c r="H62" s="2" t="s">
        <v>42</v>
      </c>
      <c r="I62" s="2" t="s">
        <v>115</v>
      </c>
      <c r="J62" s="2" t="s">
        <v>116</v>
      </c>
      <c r="K62" s="2">
        <v>1</v>
      </c>
      <c r="L62" s="2">
        <v>1</v>
      </c>
      <c r="M62" s="2" t="s">
        <v>27</v>
      </c>
      <c r="N62" s="2">
        <v>100</v>
      </c>
      <c r="O62" s="2">
        <v>100</v>
      </c>
      <c r="P62" s="2" t="s">
        <v>28</v>
      </c>
      <c r="Q62" s="2" t="s">
        <v>89</v>
      </c>
      <c r="R62" s="2" t="s">
        <v>90</v>
      </c>
      <c r="S62" s="2" t="s">
        <v>117</v>
      </c>
      <c r="T62" s="2" t="s">
        <v>114</v>
      </c>
      <c r="U62" s="2">
        <v>4</v>
      </c>
    </row>
    <row r="63" spans="1:21" ht="66" x14ac:dyDescent="0.3">
      <c r="A63" s="2">
        <v>796</v>
      </c>
      <c r="B63" s="4">
        <v>45487</v>
      </c>
      <c r="C63" s="4">
        <f>B63+29</f>
        <v>45516</v>
      </c>
      <c r="D63" s="2" t="s">
        <v>20</v>
      </c>
      <c r="E63" s="2" t="s">
        <v>21</v>
      </c>
      <c r="F63" s="2" t="s">
        <v>40</v>
      </c>
      <c r="G63" s="3" t="s">
        <v>41</v>
      </c>
      <c r="H63" s="2" t="s">
        <v>118</v>
      </c>
      <c r="I63" s="2" t="s">
        <v>119</v>
      </c>
      <c r="J63" s="2" t="s">
        <v>120</v>
      </c>
      <c r="K63" s="2">
        <v>1</v>
      </c>
      <c r="L63" s="2">
        <v>1</v>
      </c>
      <c r="M63" s="2" t="s">
        <v>27</v>
      </c>
      <c r="N63" s="2">
        <v>100</v>
      </c>
      <c r="O63" s="2">
        <v>100</v>
      </c>
      <c r="P63" s="2" t="s">
        <v>28</v>
      </c>
      <c r="Q63" s="2" t="s">
        <v>89</v>
      </c>
      <c r="R63" s="2" t="s">
        <v>90</v>
      </c>
      <c r="S63" s="2" t="s">
        <v>111</v>
      </c>
      <c r="T63" s="2" t="s">
        <v>112</v>
      </c>
      <c r="U63" s="2">
        <v>4</v>
      </c>
    </row>
    <row r="64" spans="1:21" ht="66" x14ac:dyDescent="0.3">
      <c r="A64" s="2">
        <v>796</v>
      </c>
      <c r="B64" s="4">
        <v>45487</v>
      </c>
      <c r="C64" s="4">
        <f>B64+29</f>
        <v>45516</v>
      </c>
      <c r="D64" s="2" t="s">
        <v>20</v>
      </c>
      <c r="E64" s="2" t="s">
        <v>21</v>
      </c>
      <c r="F64" s="2" t="s">
        <v>40</v>
      </c>
      <c r="G64" s="3" t="s">
        <v>41</v>
      </c>
      <c r="H64" s="2" t="s">
        <v>121</v>
      </c>
      <c r="I64" s="2" t="s">
        <v>122</v>
      </c>
      <c r="J64" s="2" t="s">
        <v>123</v>
      </c>
      <c r="K64" s="2">
        <v>1</v>
      </c>
      <c r="L64" s="2">
        <v>1</v>
      </c>
      <c r="M64" s="2" t="s">
        <v>27</v>
      </c>
      <c r="N64" s="2">
        <v>100</v>
      </c>
      <c r="O64" s="2">
        <v>100</v>
      </c>
      <c r="P64" s="2" t="s">
        <v>28</v>
      </c>
      <c r="Q64" s="2" t="s">
        <v>89</v>
      </c>
      <c r="R64" s="2" t="s">
        <v>90</v>
      </c>
      <c r="S64" s="2" t="s">
        <v>117</v>
      </c>
      <c r="T64" s="2" t="s">
        <v>114</v>
      </c>
      <c r="U64" s="2">
        <v>4</v>
      </c>
    </row>
    <row r="65" spans="1:21" ht="66" x14ac:dyDescent="0.3">
      <c r="A65" s="2">
        <v>796</v>
      </c>
      <c r="B65" s="4">
        <v>45487</v>
      </c>
      <c r="C65" s="4">
        <f>B65+29</f>
        <v>45516</v>
      </c>
      <c r="D65" s="2" t="s">
        <v>20</v>
      </c>
      <c r="E65" s="2" t="s">
        <v>21</v>
      </c>
      <c r="F65" s="2" t="s">
        <v>40</v>
      </c>
      <c r="G65" s="3" t="s">
        <v>41</v>
      </c>
      <c r="H65" s="2" t="s">
        <v>121</v>
      </c>
      <c r="I65" s="2" t="s">
        <v>122</v>
      </c>
      <c r="J65" s="2" t="s">
        <v>124</v>
      </c>
      <c r="K65" s="2">
        <v>1</v>
      </c>
      <c r="L65" s="2">
        <v>1</v>
      </c>
      <c r="M65" s="2" t="s">
        <v>27</v>
      </c>
      <c r="N65" s="2">
        <v>100</v>
      </c>
      <c r="O65" s="2">
        <v>100</v>
      </c>
      <c r="P65" s="2" t="s">
        <v>28</v>
      </c>
      <c r="Q65" s="2" t="s">
        <v>89</v>
      </c>
      <c r="R65" s="2" t="s">
        <v>90</v>
      </c>
      <c r="S65" s="2" t="s">
        <v>117</v>
      </c>
      <c r="T65" s="2" t="s">
        <v>114</v>
      </c>
      <c r="U65" s="2">
        <v>4</v>
      </c>
    </row>
    <row r="66" spans="1:21" ht="66" x14ac:dyDescent="0.3">
      <c r="A66" s="2">
        <v>796</v>
      </c>
      <c r="B66" s="4">
        <v>45487</v>
      </c>
      <c r="C66" s="4">
        <f>B66+29</f>
        <v>45516</v>
      </c>
      <c r="D66" s="2" t="s">
        <v>20</v>
      </c>
      <c r="E66" s="2" t="s">
        <v>21</v>
      </c>
      <c r="F66" s="2" t="s">
        <v>40</v>
      </c>
      <c r="G66" s="3" t="s">
        <v>41</v>
      </c>
      <c r="H66" s="2" t="s">
        <v>121</v>
      </c>
      <c r="I66" s="2" t="s">
        <v>122</v>
      </c>
      <c r="J66" s="2" t="s">
        <v>125</v>
      </c>
      <c r="K66" s="2">
        <v>1</v>
      </c>
      <c r="L66" s="2">
        <v>1</v>
      </c>
      <c r="M66" s="2" t="s">
        <v>27</v>
      </c>
      <c r="N66" s="2">
        <v>100</v>
      </c>
      <c r="O66" s="2">
        <v>100</v>
      </c>
      <c r="P66" s="2" t="s">
        <v>28</v>
      </c>
      <c r="Q66" s="2" t="s">
        <v>89</v>
      </c>
      <c r="R66" s="2" t="s">
        <v>90</v>
      </c>
      <c r="S66" s="2" t="s">
        <v>117</v>
      </c>
      <c r="T66" s="2" t="s">
        <v>114</v>
      </c>
      <c r="U66" s="2">
        <v>4</v>
      </c>
    </row>
    <row r="67" spans="1:21" ht="66" x14ac:dyDescent="0.3">
      <c r="A67" s="2">
        <v>796</v>
      </c>
      <c r="B67" s="4">
        <v>45487</v>
      </c>
      <c r="C67" s="4">
        <f>B67+29</f>
        <v>45516</v>
      </c>
      <c r="D67" s="2" t="s">
        <v>20</v>
      </c>
      <c r="E67" s="2" t="s">
        <v>21</v>
      </c>
      <c r="F67" s="2" t="s">
        <v>40</v>
      </c>
      <c r="G67" s="3" t="s">
        <v>41</v>
      </c>
      <c r="H67" s="2" t="s">
        <v>129</v>
      </c>
      <c r="I67" s="2" t="s">
        <v>130</v>
      </c>
      <c r="J67" s="2" t="s">
        <v>131</v>
      </c>
      <c r="K67" s="2">
        <v>1</v>
      </c>
      <c r="L67" s="2">
        <v>1</v>
      </c>
      <c r="M67" s="2" t="s">
        <v>27</v>
      </c>
      <c r="N67" s="2">
        <v>100</v>
      </c>
      <c r="O67" s="2">
        <v>100</v>
      </c>
      <c r="P67" s="2" t="s">
        <v>28</v>
      </c>
      <c r="Q67" s="2" t="s">
        <v>89</v>
      </c>
      <c r="R67" s="2" t="s">
        <v>90</v>
      </c>
      <c r="S67" s="2" t="s">
        <v>98</v>
      </c>
      <c r="T67" s="2" t="s">
        <v>99</v>
      </c>
      <c r="U67" s="2">
        <v>4</v>
      </c>
    </row>
    <row r="68" spans="1:21" ht="66" x14ac:dyDescent="0.3">
      <c r="A68" s="2">
        <v>796</v>
      </c>
      <c r="B68" s="4">
        <v>45487</v>
      </c>
      <c r="C68" s="4">
        <f>B68+29</f>
        <v>45516</v>
      </c>
      <c r="D68" s="2" t="s">
        <v>20</v>
      </c>
      <c r="E68" s="2" t="s">
        <v>21</v>
      </c>
      <c r="F68" s="2" t="s">
        <v>40</v>
      </c>
      <c r="G68" s="3" t="s">
        <v>41</v>
      </c>
      <c r="H68" s="2" t="s">
        <v>132</v>
      </c>
      <c r="I68" s="2" t="s">
        <v>133</v>
      </c>
      <c r="J68" s="2" t="s">
        <v>134</v>
      </c>
      <c r="K68" s="2">
        <v>1</v>
      </c>
      <c r="L68" s="2">
        <v>1</v>
      </c>
      <c r="M68" s="2" t="s">
        <v>27</v>
      </c>
      <c r="N68" s="2">
        <v>100</v>
      </c>
      <c r="O68" s="2">
        <v>100</v>
      </c>
      <c r="P68" s="2" t="s">
        <v>28</v>
      </c>
      <c r="Q68" s="2" t="s">
        <v>89</v>
      </c>
      <c r="R68" s="2" t="s">
        <v>90</v>
      </c>
      <c r="S68" s="2" t="s">
        <v>111</v>
      </c>
      <c r="T68" s="2" t="s">
        <v>112</v>
      </c>
      <c r="U68" s="2">
        <v>4</v>
      </c>
    </row>
    <row r="69" spans="1:21" ht="66" x14ac:dyDescent="0.3">
      <c r="A69" s="2">
        <v>796</v>
      </c>
      <c r="B69" s="4">
        <v>45487</v>
      </c>
      <c r="C69" s="4">
        <f>B69+29</f>
        <v>45516</v>
      </c>
      <c r="D69" s="2" t="s">
        <v>20</v>
      </c>
      <c r="E69" s="2" t="s">
        <v>21</v>
      </c>
      <c r="F69" s="2" t="s">
        <v>40</v>
      </c>
      <c r="G69" s="3" t="s">
        <v>41</v>
      </c>
      <c r="H69" s="2" t="s">
        <v>132</v>
      </c>
      <c r="I69" s="2" t="s">
        <v>133</v>
      </c>
      <c r="J69" s="2" t="s">
        <v>135</v>
      </c>
      <c r="K69" s="2">
        <v>1</v>
      </c>
      <c r="L69" s="2">
        <v>1</v>
      </c>
      <c r="M69" s="2" t="s">
        <v>27</v>
      </c>
      <c r="N69" s="2">
        <v>100</v>
      </c>
      <c r="O69" s="2">
        <v>100</v>
      </c>
      <c r="P69" s="2" t="s">
        <v>28</v>
      </c>
      <c r="Q69" s="2" t="s">
        <v>89</v>
      </c>
      <c r="R69" s="2" t="s">
        <v>90</v>
      </c>
      <c r="S69" s="2" t="s">
        <v>111</v>
      </c>
      <c r="T69" s="2" t="s">
        <v>112</v>
      </c>
      <c r="U69" s="2">
        <v>4</v>
      </c>
    </row>
    <row r="70" spans="1:21" ht="66" x14ac:dyDescent="0.3">
      <c r="A70" s="2">
        <v>796</v>
      </c>
      <c r="B70" s="4">
        <v>45487</v>
      </c>
      <c r="C70" s="4">
        <f>B70+29</f>
        <v>45516</v>
      </c>
      <c r="D70" s="2" t="s">
        <v>20</v>
      </c>
      <c r="E70" s="2" t="s">
        <v>21</v>
      </c>
      <c r="F70" s="2" t="s">
        <v>40</v>
      </c>
      <c r="G70" s="3" t="s">
        <v>41</v>
      </c>
      <c r="H70" s="2" t="s">
        <v>132</v>
      </c>
      <c r="I70" s="2" t="s">
        <v>133</v>
      </c>
      <c r="J70" s="2" t="s">
        <v>136</v>
      </c>
      <c r="K70" s="2">
        <v>1</v>
      </c>
      <c r="L70" s="2">
        <v>1</v>
      </c>
      <c r="M70" s="2" t="s">
        <v>27</v>
      </c>
      <c r="N70" s="2">
        <v>100</v>
      </c>
      <c r="O70" s="2">
        <v>100</v>
      </c>
      <c r="P70" s="2" t="s">
        <v>28</v>
      </c>
      <c r="Q70" s="2" t="s">
        <v>89</v>
      </c>
      <c r="R70" s="2" t="s">
        <v>90</v>
      </c>
      <c r="S70" s="2" t="s">
        <v>111</v>
      </c>
      <c r="T70" s="2" t="s">
        <v>112</v>
      </c>
      <c r="U70" s="2">
        <v>4</v>
      </c>
    </row>
    <row r="71" spans="1:21" ht="66" x14ac:dyDescent="0.3">
      <c r="A71" s="2">
        <v>796</v>
      </c>
      <c r="B71" s="4">
        <v>45487</v>
      </c>
      <c r="C71" s="4">
        <f>B71+29</f>
        <v>45516</v>
      </c>
      <c r="D71" s="2" t="s">
        <v>20</v>
      </c>
      <c r="E71" s="2" t="s">
        <v>21</v>
      </c>
      <c r="F71" s="2" t="s">
        <v>40</v>
      </c>
      <c r="G71" s="3" t="s">
        <v>41</v>
      </c>
      <c r="H71" s="2" t="s">
        <v>132</v>
      </c>
      <c r="I71" s="2" t="s">
        <v>133</v>
      </c>
      <c r="J71" s="2" t="s">
        <v>139</v>
      </c>
      <c r="K71" s="2">
        <v>1</v>
      </c>
      <c r="L71" s="2">
        <v>1</v>
      </c>
      <c r="M71" s="2" t="s">
        <v>27</v>
      </c>
      <c r="N71" s="2">
        <v>100</v>
      </c>
      <c r="O71" s="2">
        <v>100</v>
      </c>
      <c r="P71" s="2" t="s">
        <v>28</v>
      </c>
      <c r="Q71" s="2" t="s">
        <v>89</v>
      </c>
      <c r="R71" s="2" t="s">
        <v>90</v>
      </c>
      <c r="S71" s="2" t="s">
        <v>111</v>
      </c>
      <c r="T71" s="2" t="s">
        <v>112</v>
      </c>
      <c r="U71" s="2">
        <v>4</v>
      </c>
    </row>
    <row r="72" spans="1:21" ht="66" x14ac:dyDescent="0.3">
      <c r="A72" s="2">
        <v>796</v>
      </c>
      <c r="B72" s="4">
        <v>45487</v>
      </c>
      <c r="C72" s="4">
        <f>B72+29</f>
        <v>45516</v>
      </c>
      <c r="D72" s="2" t="s">
        <v>20</v>
      </c>
      <c r="E72" s="2" t="s">
        <v>21</v>
      </c>
      <c r="F72" s="2" t="s">
        <v>40</v>
      </c>
      <c r="G72" s="3" t="s">
        <v>41</v>
      </c>
      <c r="H72" s="2" t="s">
        <v>132</v>
      </c>
      <c r="I72" s="2" t="s">
        <v>133</v>
      </c>
      <c r="J72" s="2" t="s">
        <v>140</v>
      </c>
      <c r="K72" s="2">
        <v>1</v>
      </c>
      <c r="L72" s="2">
        <v>1</v>
      </c>
      <c r="M72" s="2" t="s">
        <v>27</v>
      </c>
      <c r="N72" s="2">
        <v>100</v>
      </c>
      <c r="O72" s="2">
        <v>100</v>
      </c>
      <c r="P72" s="2" t="s">
        <v>28</v>
      </c>
      <c r="Q72" s="2" t="s">
        <v>89</v>
      </c>
      <c r="R72" s="2" t="s">
        <v>90</v>
      </c>
      <c r="S72" s="2" t="s">
        <v>111</v>
      </c>
      <c r="T72" s="2" t="s">
        <v>112</v>
      </c>
      <c r="U72" s="2">
        <v>4</v>
      </c>
    </row>
    <row r="73" spans="1:21" ht="66" x14ac:dyDescent="0.3">
      <c r="A73" s="2">
        <v>796</v>
      </c>
      <c r="B73" s="4">
        <v>45487</v>
      </c>
      <c r="C73" s="4">
        <f>B73+29</f>
        <v>45516</v>
      </c>
      <c r="D73" s="2" t="s">
        <v>20</v>
      </c>
      <c r="E73" s="2" t="s">
        <v>21</v>
      </c>
      <c r="F73" s="2" t="s">
        <v>40</v>
      </c>
      <c r="G73" s="3" t="s">
        <v>41</v>
      </c>
      <c r="H73" s="2" t="s">
        <v>132</v>
      </c>
      <c r="I73" s="2" t="s">
        <v>133</v>
      </c>
      <c r="J73" s="2" t="s">
        <v>141</v>
      </c>
      <c r="K73" s="2">
        <v>1</v>
      </c>
      <c r="L73" s="2">
        <v>1</v>
      </c>
      <c r="M73" s="2" t="s">
        <v>27</v>
      </c>
      <c r="N73" s="2">
        <v>100</v>
      </c>
      <c r="O73" s="2">
        <v>100</v>
      </c>
      <c r="P73" s="2" t="s">
        <v>28</v>
      </c>
      <c r="Q73" s="2" t="s">
        <v>89</v>
      </c>
      <c r="R73" s="2" t="s">
        <v>90</v>
      </c>
      <c r="S73" s="2" t="s">
        <v>111</v>
      </c>
      <c r="T73" s="2" t="s">
        <v>112</v>
      </c>
      <c r="U73" s="2">
        <v>4</v>
      </c>
    </row>
    <row r="74" spans="1:21" ht="66" x14ac:dyDescent="0.3">
      <c r="A74" s="2">
        <v>796</v>
      </c>
      <c r="B74" s="4">
        <v>45487</v>
      </c>
      <c r="C74" s="4">
        <f>B74+29</f>
        <v>45516</v>
      </c>
      <c r="D74" s="2" t="s">
        <v>20</v>
      </c>
      <c r="E74" s="2" t="s">
        <v>21</v>
      </c>
      <c r="F74" s="2" t="s">
        <v>40</v>
      </c>
      <c r="G74" s="3" t="s">
        <v>41</v>
      </c>
      <c r="H74" s="2" t="s">
        <v>118</v>
      </c>
      <c r="I74" s="2" t="s">
        <v>119</v>
      </c>
      <c r="J74" s="2" t="s">
        <v>142</v>
      </c>
      <c r="K74" s="2">
        <v>1</v>
      </c>
      <c r="L74" s="2">
        <v>1</v>
      </c>
      <c r="M74" s="2" t="s">
        <v>27</v>
      </c>
      <c r="N74" s="2">
        <v>100</v>
      </c>
      <c r="O74" s="2">
        <v>100</v>
      </c>
      <c r="P74" s="2" t="s">
        <v>28</v>
      </c>
      <c r="Q74" s="2" t="s">
        <v>89</v>
      </c>
      <c r="R74" s="2" t="s">
        <v>90</v>
      </c>
      <c r="S74" s="2" t="s">
        <v>111</v>
      </c>
      <c r="T74" s="2" t="s">
        <v>112</v>
      </c>
      <c r="U74" s="2">
        <v>4</v>
      </c>
    </row>
    <row r="75" spans="1:21" ht="66" x14ac:dyDescent="0.3">
      <c r="A75" s="2">
        <v>796</v>
      </c>
      <c r="B75" s="4">
        <v>45485</v>
      </c>
      <c r="C75" s="4">
        <f>B75+29</f>
        <v>45514</v>
      </c>
      <c r="D75" s="2" t="s">
        <v>20</v>
      </c>
      <c r="E75" s="2" t="s">
        <v>21</v>
      </c>
      <c r="F75" s="2" t="s">
        <v>40</v>
      </c>
      <c r="G75" s="3" t="s">
        <v>41</v>
      </c>
      <c r="H75" s="2" t="s">
        <v>143</v>
      </c>
      <c r="I75" s="2" t="s">
        <v>144</v>
      </c>
      <c r="J75" s="2" t="s">
        <v>145</v>
      </c>
      <c r="K75" s="2">
        <v>1</v>
      </c>
      <c r="L75" s="2">
        <v>1</v>
      </c>
      <c r="M75" s="2" t="s">
        <v>27</v>
      </c>
      <c r="N75" s="2">
        <v>100</v>
      </c>
      <c r="O75" s="2">
        <v>100</v>
      </c>
      <c r="P75" s="2" t="s">
        <v>28</v>
      </c>
      <c r="Q75" s="2" t="s">
        <v>146</v>
      </c>
      <c r="R75" s="2" t="s">
        <v>147</v>
      </c>
      <c r="S75" s="2" t="s">
        <v>117</v>
      </c>
      <c r="T75" s="2" t="s">
        <v>114</v>
      </c>
      <c r="U75" s="2">
        <v>4</v>
      </c>
    </row>
    <row r="76" spans="1:21" ht="66" x14ac:dyDescent="0.3">
      <c r="A76" s="2">
        <v>796</v>
      </c>
      <c r="B76" s="4">
        <v>45485</v>
      </c>
      <c r="C76" s="4">
        <f>B76+29</f>
        <v>45514</v>
      </c>
      <c r="D76" s="2" t="s">
        <v>20</v>
      </c>
      <c r="E76" s="2" t="s">
        <v>21</v>
      </c>
      <c r="F76" s="2" t="s">
        <v>40</v>
      </c>
      <c r="G76" s="3" t="s">
        <v>41</v>
      </c>
      <c r="H76" s="2" t="s">
        <v>143</v>
      </c>
      <c r="I76" s="2" t="s">
        <v>144</v>
      </c>
      <c r="J76" s="2" t="s">
        <v>152</v>
      </c>
      <c r="K76" s="2">
        <v>1</v>
      </c>
      <c r="L76" s="2">
        <v>1</v>
      </c>
      <c r="M76" s="2" t="s">
        <v>27</v>
      </c>
      <c r="N76" s="2">
        <v>100</v>
      </c>
      <c r="O76" s="2">
        <v>100</v>
      </c>
      <c r="P76" s="2" t="s">
        <v>28</v>
      </c>
      <c r="Q76" s="2" t="s">
        <v>146</v>
      </c>
      <c r="R76" s="2" t="s">
        <v>147</v>
      </c>
      <c r="S76" s="2" t="s">
        <v>117</v>
      </c>
      <c r="T76" s="2" t="s">
        <v>114</v>
      </c>
      <c r="U76" s="2">
        <v>4</v>
      </c>
    </row>
    <row r="77" spans="1:21" ht="66" x14ac:dyDescent="0.3">
      <c r="A77" s="2">
        <v>796</v>
      </c>
      <c r="B77" s="4">
        <v>45485</v>
      </c>
      <c r="C77" s="4">
        <f>B77+29</f>
        <v>45514</v>
      </c>
      <c r="D77" s="2" t="s">
        <v>20</v>
      </c>
      <c r="E77" s="2" t="s">
        <v>21</v>
      </c>
      <c r="F77" s="2" t="s">
        <v>40</v>
      </c>
      <c r="G77" s="3" t="s">
        <v>41</v>
      </c>
      <c r="H77" s="2" t="s">
        <v>143</v>
      </c>
      <c r="I77" s="2" t="s">
        <v>144</v>
      </c>
      <c r="J77" s="2" t="s">
        <v>153</v>
      </c>
      <c r="K77" s="2">
        <v>1</v>
      </c>
      <c r="L77" s="2">
        <v>1</v>
      </c>
      <c r="M77" s="2" t="s">
        <v>27</v>
      </c>
      <c r="N77" s="2">
        <v>100</v>
      </c>
      <c r="O77" s="2">
        <v>100</v>
      </c>
      <c r="P77" s="2" t="s">
        <v>28</v>
      </c>
      <c r="Q77" s="2" t="s">
        <v>146</v>
      </c>
      <c r="R77" s="2" t="s">
        <v>147</v>
      </c>
      <c r="S77" s="2" t="s">
        <v>117</v>
      </c>
      <c r="T77" s="2" t="s">
        <v>114</v>
      </c>
      <c r="U77" s="2">
        <v>4</v>
      </c>
    </row>
    <row r="78" spans="1:21" ht="66" x14ac:dyDescent="0.3">
      <c r="A78" s="2">
        <v>796</v>
      </c>
      <c r="B78" s="4">
        <v>45484</v>
      </c>
      <c r="C78" s="4">
        <f>B78+29</f>
        <v>45513</v>
      </c>
      <c r="D78" s="2" t="s">
        <v>20</v>
      </c>
      <c r="E78" s="2" t="s">
        <v>21</v>
      </c>
      <c r="F78" s="2" t="s">
        <v>33</v>
      </c>
      <c r="G78" s="3" t="s">
        <v>34</v>
      </c>
      <c r="H78" s="2" t="s">
        <v>155</v>
      </c>
      <c r="I78" s="2" t="s">
        <v>156</v>
      </c>
      <c r="J78" s="2" t="s">
        <v>157</v>
      </c>
      <c r="K78" s="2">
        <v>1</v>
      </c>
      <c r="L78" s="2">
        <v>1</v>
      </c>
      <c r="M78" s="2" t="s">
        <v>27</v>
      </c>
      <c r="N78" s="2">
        <v>100</v>
      </c>
      <c r="O78" s="2">
        <v>100</v>
      </c>
      <c r="P78" s="2" t="s">
        <v>28</v>
      </c>
      <c r="Q78" s="2" t="s">
        <v>158</v>
      </c>
      <c r="R78" s="2" t="s">
        <v>159</v>
      </c>
      <c r="S78" s="2"/>
      <c r="T78" s="2"/>
      <c r="U78" s="2">
        <v>4</v>
      </c>
    </row>
    <row r="79" spans="1:21" ht="66" x14ac:dyDescent="0.3">
      <c r="A79" s="2">
        <v>796</v>
      </c>
      <c r="B79" s="4">
        <v>45484</v>
      </c>
      <c r="C79" s="4">
        <f>B79+29</f>
        <v>45513</v>
      </c>
      <c r="D79" s="2" t="s">
        <v>20</v>
      </c>
      <c r="E79" s="2" t="s">
        <v>21</v>
      </c>
      <c r="F79" s="2" t="s">
        <v>33</v>
      </c>
      <c r="G79" s="3" t="s">
        <v>34</v>
      </c>
      <c r="H79" s="2" t="s">
        <v>129</v>
      </c>
      <c r="I79" s="2" t="s">
        <v>160</v>
      </c>
      <c r="J79" s="2" t="s">
        <v>161</v>
      </c>
      <c r="K79" s="2">
        <v>1</v>
      </c>
      <c r="L79" s="2">
        <v>1</v>
      </c>
      <c r="M79" s="2" t="s">
        <v>27</v>
      </c>
      <c r="N79" s="2">
        <v>100</v>
      </c>
      <c r="O79" s="2">
        <v>100</v>
      </c>
      <c r="P79" s="2" t="s">
        <v>28</v>
      </c>
      <c r="Q79" s="2" t="s">
        <v>158</v>
      </c>
      <c r="R79" s="2" t="s">
        <v>159</v>
      </c>
      <c r="S79" s="2" t="s">
        <v>117</v>
      </c>
      <c r="T79" s="2" t="s">
        <v>114</v>
      </c>
      <c r="U79" s="2">
        <v>4</v>
      </c>
    </row>
    <row r="80" spans="1:21" ht="66" x14ac:dyDescent="0.3">
      <c r="A80" s="2">
        <v>796</v>
      </c>
      <c r="B80" s="4">
        <v>45484</v>
      </c>
      <c r="C80" s="4">
        <f>B80+29</f>
        <v>45513</v>
      </c>
      <c r="D80" s="2" t="s">
        <v>20</v>
      </c>
      <c r="E80" s="2" t="s">
        <v>21</v>
      </c>
      <c r="F80" s="2" t="s">
        <v>40</v>
      </c>
      <c r="G80" s="3" t="s">
        <v>41</v>
      </c>
      <c r="H80" s="2" t="s">
        <v>165</v>
      </c>
      <c r="I80" s="2" t="s">
        <v>166</v>
      </c>
      <c r="J80" s="2" t="s">
        <v>167</v>
      </c>
      <c r="K80" s="2">
        <v>1</v>
      </c>
      <c r="L80" s="2">
        <v>1</v>
      </c>
      <c r="M80" s="2" t="s">
        <v>27</v>
      </c>
      <c r="N80" s="2">
        <v>100</v>
      </c>
      <c r="O80" s="2">
        <v>100</v>
      </c>
      <c r="P80" s="2" t="s">
        <v>28</v>
      </c>
      <c r="Q80" s="2" t="s">
        <v>158</v>
      </c>
      <c r="R80" s="2" t="s">
        <v>159</v>
      </c>
      <c r="S80" s="2" t="s">
        <v>117</v>
      </c>
      <c r="T80" s="2" t="s">
        <v>114</v>
      </c>
      <c r="U80" s="2">
        <v>4</v>
      </c>
    </row>
    <row r="81" spans="1:21" ht="66" x14ac:dyDescent="0.3">
      <c r="A81" s="2">
        <v>796</v>
      </c>
      <c r="B81" s="4">
        <v>45484</v>
      </c>
      <c r="C81" s="4">
        <f>B81+29</f>
        <v>45513</v>
      </c>
      <c r="D81" s="2" t="s">
        <v>20</v>
      </c>
      <c r="E81" s="2" t="s">
        <v>21</v>
      </c>
      <c r="F81" s="2" t="s">
        <v>40</v>
      </c>
      <c r="G81" s="3" t="s">
        <v>41</v>
      </c>
      <c r="H81" s="2" t="s">
        <v>179</v>
      </c>
      <c r="I81" s="2" t="s">
        <v>180</v>
      </c>
      <c r="J81" s="2" t="s">
        <v>181</v>
      </c>
      <c r="K81" s="2">
        <v>1</v>
      </c>
      <c r="L81" s="2">
        <v>1</v>
      </c>
      <c r="M81" s="2" t="s">
        <v>27</v>
      </c>
      <c r="N81" s="2">
        <v>100</v>
      </c>
      <c r="O81" s="2">
        <v>100</v>
      </c>
      <c r="P81" s="2" t="s">
        <v>28</v>
      </c>
      <c r="Q81" s="2" t="s">
        <v>158</v>
      </c>
      <c r="R81" s="2" t="s">
        <v>159</v>
      </c>
      <c r="S81" s="2" t="s">
        <v>111</v>
      </c>
      <c r="T81" s="2" t="s">
        <v>112</v>
      </c>
      <c r="U81" s="2">
        <v>4</v>
      </c>
    </row>
    <row r="82" spans="1:21" ht="66" x14ac:dyDescent="0.3">
      <c r="A82" s="2">
        <v>796</v>
      </c>
      <c r="B82" s="4">
        <v>45484</v>
      </c>
      <c r="C82" s="4">
        <f>B82+29</f>
        <v>45513</v>
      </c>
      <c r="D82" s="2" t="s">
        <v>20</v>
      </c>
      <c r="E82" s="2" t="s">
        <v>21</v>
      </c>
      <c r="F82" s="2" t="s">
        <v>40</v>
      </c>
      <c r="G82" s="3" t="s">
        <v>41</v>
      </c>
      <c r="H82" s="2" t="s">
        <v>182</v>
      </c>
      <c r="I82" s="2" t="s">
        <v>183</v>
      </c>
      <c r="J82" s="2" t="s">
        <v>184</v>
      </c>
      <c r="K82" s="2">
        <v>1</v>
      </c>
      <c r="L82" s="2">
        <v>1</v>
      </c>
      <c r="M82" s="2" t="s">
        <v>27</v>
      </c>
      <c r="N82" s="2">
        <v>100</v>
      </c>
      <c r="O82" s="2">
        <v>100</v>
      </c>
      <c r="P82" s="2" t="s">
        <v>28</v>
      </c>
      <c r="Q82" s="2" t="s">
        <v>158</v>
      </c>
      <c r="R82" s="2" t="s">
        <v>159</v>
      </c>
      <c r="S82" s="2" t="s">
        <v>31</v>
      </c>
      <c r="T82" s="2" t="s">
        <v>32</v>
      </c>
      <c r="U82" s="2">
        <v>4</v>
      </c>
    </row>
    <row r="83" spans="1:21" ht="66" x14ac:dyDescent="0.3">
      <c r="A83" s="2">
        <v>796</v>
      </c>
      <c r="B83" s="4">
        <v>45483</v>
      </c>
      <c r="C83" s="4">
        <f>B83+29</f>
        <v>45512</v>
      </c>
      <c r="D83" s="2" t="s">
        <v>20</v>
      </c>
      <c r="E83" s="2" t="s">
        <v>21</v>
      </c>
      <c r="F83" s="2" t="s">
        <v>33</v>
      </c>
      <c r="G83" s="3" t="s">
        <v>34</v>
      </c>
      <c r="H83" s="2" t="s">
        <v>185</v>
      </c>
      <c r="I83" s="2" t="s">
        <v>186</v>
      </c>
      <c r="J83" s="2" t="s">
        <v>187</v>
      </c>
      <c r="K83" s="2">
        <v>1</v>
      </c>
      <c r="L83" s="2">
        <v>1</v>
      </c>
      <c r="M83" s="2" t="s">
        <v>27</v>
      </c>
      <c r="N83" s="2">
        <v>100</v>
      </c>
      <c r="O83" s="2">
        <v>100</v>
      </c>
      <c r="P83" s="2" t="s">
        <v>28</v>
      </c>
      <c r="Q83" s="2" t="s">
        <v>188</v>
      </c>
      <c r="R83" s="2" t="s">
        <v>189</v>
      </c>
      <c r="S83" s="2"/>
      <c r="T83" s="2"/>
      <c r="U83" s="2">
        <v>4</v>
      </c>
    </row>
    <row r="84" spans="1:21" ht="66" x14ac:dyDescent="0.3">
      <c r="A84" s="2">
        <v>796</v>
      </c>
      <c r="B84" s="4">
        <v>45483</v>
      </c>
      <c r="C84" s="4">
        <f>B84+29</f>
        <v>45512</v>
      </c>
      <c r="D84" s="2" t="s">
        <v>20</v>
      </c>
      <c r="E84" s="2" t="s">
        <v>21</v>
      </c>
      <c r="F84" s="2" t="s">
        <v>40</v>
      </c>
      <c r="G84" s="3" t="s">
        <v>41</v>
      </c>
      <c r="H84" s="2" t="s">
        <v>190</v>
      </c>
      <c r="I84" s="2" t="s">
        <v>191</v>
      </c>
      <c r="J84" s="2" t="s">
        <v>192</v>
      </c>
      <c r="K84" s="2">
        <v>1</v>
      </c>
      <c r="L84" s="2">
        <v>1</v>
      </c>
      <c r="M84" s="2" t="s">
        <v>27</v>
      </c>
      <c r="N84" s="2">
        <v>100</v>
      </c>
      <c r="O84" s="2">
        <v>100</v>
      </c>
      <c r="P84" s="2" t="s">
        <v>28</v>
      </c>
      <c r="Q84" s="2" t="s">
        <v>188</v>
      </c>
      <c r="R84" s="2" t="s">
        <v>189</v>
      </c>
      <c r="S84" s="2"/>
      <c r="T84" s="2"/>
      <c r="U84" s="2">
        <v>4</v>
      </c>
    </row>
    <row r="85" spans="1:21" ht="66" x14ac:dyDescent="0.3">
      <c r="A85" s="2">
        <v>796</v>
      </c>
      <c r="B85" s="4">
        <v>45483</v>
      </c>
      <c r="C85" s="4">
        <f>B85+29</f>
        <v>45512</v>
      </c>
      <c r="D85" s="2" t="s">
        <v>20</v>
      </c>
      <c r="E85" s="2" t="s">
        <v>21</v>
      </c>
      <c r="F85" s="2" t="s">
        <v>40</v>
      </c>
      <c r="G85" s="3" t="s">
        <v>41</v>
      </c>
      <c r="H85" s="2" t="s">
        <v>185</v>
      </c>
      <c r="I85" s="2" t="s">
        <v>186</v>
      </c>
      <c r="J85" s="2" t="s">
        <v>193</v>
      </c>
      <c r="K85" s="2">
        <v>1</v>
      </c>
      <c r="L85" s="2">
        <v>1</v>
      </c>
      <c r="M85" s="2" t="s">
        <v>27</v>
      </c>
      <c r="N85" s="2">
        <v>100</v>
      </c>
      <c r="O85" s="2">
        <v>100</v>
      </c>
      <c r="P85" s="2" t="s">
        <v>28</v>
      </c>
      <c r="Q85" s="2" t="s">
        <v>188</v>
      </c>
      <c r="R85" s="2" t="s">
        <v>189</v>
      </c>
      <c r="S85" s="2" t="s">
        <v>107</v>
      </c>
      <c r="T85" s="2" t="s">
        <v>95</v>
      </c>
      <c r="U85" s="2">
        <v>4</v>
      </c>
    </row>
    <row r="86" spans="1:21" ht="66" x14ac:dyDescent="0.3">
      <c r="A86" s="2">
        <v>796</v>
      </c>
      <c r="B86" s="4">
        <v>45481</v>
      </c>
      <c r="C86" s="4">
        <f>B86+29</f>
        <v>45510</v>
      </c>
      <c r="D86" s="2" t="s">
        <v>20</v>
      </c>
      <c r="E86" s="2" t="s">
        <v>21</v>
      </c>
      <c r="F86" s="2" t="s">
        <v>33</v>
      </c>
      <c r="G86" s="3" t="s">
        <v>34</v>
      </c>
      <c r="H86" s="2" t="s">
        <v>195</v>
      </c>
      <c r="I86" s="2" t="s">
        <v>196</v>
      </c>
      <c r="J86" s="2" t="s">
        <v>197</v>
      </c>
      <c r="K86" s="2">
        <v>1</v>
      </c>
      <c r="L86" s="2">
        <v>1</v>
      </c>
      <c r="M86" s="2" t="s">
        <v>27</v>
      </c>
      <c r="N86" s="2">
        <v>100</v>
      </c>
      <c r="O86" s="2">
        <v>100</v>
      </c>
      <c r="P86" s="2" t="s">
        <v>28</v>
      </c>
      <c r="Q86" s="2" t="s">
        <v>198</v>
      </c>
      <c r="R86" s="2" t="s">
        <v>199</v>
      </c>
      <c r="S86" s="2"/>
      <c r="T86" s="2"/>
      <c r="U86" s="2">
        <v>4</v>
      </c>
    </row>
    <row r="87" spans="1:21" ht="66" x14ac:dyDescent="0.3">
      <c r="A87" s="2">
        <v>796</v>
      </c>
      <c r="B87" s="4">
        <v>45481</v>
      </c>
      <c r="C87" s="4">
        <f>B87+29</f>
        <v>45510</v>
      </c>
      <c r="D87" s="2" t="s">
        <v>20</v>
      </c>
      <c r="E87" s="2" t="s">
        <v>21</v>
      </c>
      <c r="F87" s="2" t="s">
        <v>40</v>
      </c>
      <c r="G87" s="3" t="s">
        <v>41</v>
      </c>
      <c r="H87" s="2" t="s">
        <v>195</v>
      </c>
      <c r="I87" s="2" t="s">
        <v>196</v>
      </c>
      <c r="J87" s="2" t="s">
        <v>200</v>
      </c>
      <c r="K87" s="2">
        <v>1</v>
      </c>
      <c r="L87" s="2">
        <v>1</v>
      </c>
      <c r="M87" s="2" t="s">
        <v>27</v>
      </c>
      <c r="N87" s="2">
        <v>100</v>
      </c>
      <c r="O87" s="2">
        <v>100</v>
      </c>
      <c r="P87" s="2" t="s">
        <v>28</v>
      </c>
      <c r="Q87" s="2" t="s">
        <v>198</v>
      </c>
      <c r="R87" s="2" t="s">
        <v>199</v>
      </c>
      <c r="S87" s="2"/>
      <c r="T87" s="2"/>
      <c r="U87" s="2">
        <v>4</v>
      </c>
    </row>
    <row r="88" spans="1:21" ht="66" x14ac:dyDescent="0.3">
      <c r="A88" s="2">
        <v>796</v>
      </c>
      <c r="B88" s="4">
        <v>45481</v>
      </c>
      <c r="C88" s="4">
        <f>B88+29</f>
        <v>45510</v>
      </c>
      <c r="D88" s="2" t="s">
        <v>20</v>
      </c>
      <c r="E88" s="2" t="s">
        <v>21</v>
      </c>
      <c r="F88" s="2" t="s">
        <v>40</v>
      </c>
      <c r="G88" s="3" t="s">
        <v>41</v>
      </c>
      <c r="H88" s="2" t="s">
        <v>195</v>
      </c>
      <c r="I88" s="2" t="s">
        <v>196</v>
      </c>
      <c r="J88" s="2" t="s">
        <v>201</v>
      </c>
      <c r="K88" s="2">
        <v>1</v>
      </c>
      <c r="L88" s="2">
        <v>1</v>
      </c>
      <c r="M88" s="2" t="s">
        <v>27</v>
      </c>
      <c r="N88" s="2">
        <v>100</v>
      </c>
      <c r="O88" s="2">
        <v>100</v>
      </c>
      <c r="P88" s="2" t="s">
        <v>28</v>
      </c>
      <c r="Q88" s="2" t="s">
        <v>198</v>
      </c>
      <c r="R88" s="2" t="s">
        <v>199</v>
      </c>
      <c r="S88" s="2"/>
      <c r="T88" s="2"/>
      <c r="U88" s="2">
        <v>4</v>
      </c>
    </row>
    <row r="89" spans="1:21" ht="66" x14ac:dyDescent="0.3">
      <c r="A89" s="2">
        <v>796</v>
      </c>
      <c r="B89" s="4">
        <v>45481</v>
      </c>
      <c r="C89" s="4">
        <f>B89+29</f>
        <v>45510</v>
      </c>
      <c r="D89" s="2" t="s">
        <v>20</v>
      </c>
      <c r="E89" s="2" t="s">
        <v>21</v>
      </c>
      <c r="F89" s="2" t="s">
        <v>40</v>
      </c>
      <c r="G89" s="3" t="s">
        <v>41</v>
      </c>
      <c r="H89" s="2" t="s">
        <v>195</v>
      </c>
      <c r="I89" s="2" t="s">
        <v>196</v>
      </c>
      <c r="J89" s="2" t="s">
        <v>202</v>
      </c>
      <c r="K89" s="2">
        <v>1</v>
      </c>
      <c r="L89" s="2">
        <v>1</v>
      </c>
      <c r="M89" s="2" t="s">
        <v>27</v>
      </c>
      <c r="N89" s="2">
        <v>100</v>
      </c>
      <c r="O89" s="2">
        <v>100</v>
      </c>
      <c r="P89" s="2" t="s">
        <v>28</v>
      </c>
      <c r="Q89" s="2" t="s">
        <v>198</v>
      </c>
      <c r="R89" s="2" t="s">
        <v>199</v>
      </c>
      <c r="S89" s="2"/>
      <c r="T89" s="2"/>
      <c r="U89" s="2">
        <v>4</v>
      </c>
    </row>
    <row r="90" spans="1:21" ht="66" x14ac:dyDescent="0.3">
      <c r="A90" s="2">
        <v>796</v>
      </c>
      <c r="B90" s="4">
        <v>45481</v>
      </c>
      <c r="C90" s="4">
        <f>B90+29</f>
        <v>45510</v>
      </c>
      <c r="D90" s="2" t="s">
        <v>20</v>
      </c>
      <c r="E90" s="2" t="s">
        <v>21</v>
      </c>
      <c r="F90" s="2" t="s">
        <v>40</v>
      </c>
      <c r="G90" s="3" t="s">
        <v>41</v>
      </c>
      <c r="H90" s="2" t="s">
        <v>195</v>
      </c>
      <c r="I90" s="2" t="s">
        <v>196</v>
      </c>
      <c r="J90" s="2" t="s">
        <v>203</v>
      </c>
      <c r="K90" s="2">
        <v>1</v>
      </c>
      <c r="L90" s="2">
        <v>1</v>
      </c>
      <c r="M90" s="2" t="s">
        <v>27</v>
      </c>
      <c r="N90" s="2">
        <v>100</v>
      </c>
      <c r="O90" s="2">
        <v>100</v>
      </c>
      <c r="P90" s="2" t="s">
        <v>28</v>
      </c>
      <c r="Q90" s="2" t="s">
        <v>198</v>
      </c>
      <c r="R90" s="2" t="s">
        <v>199</v>
      </c>
      <c r="S90" s="2"/>
      <c r="T90" s="2"/>
      <c r="U90" s="2">
        <v>4</v>
      </c>
    </row>
    <row r="91" spans="1:21" ht="66" x14ac:dyDescent="0.3">
      <c r="A91" s="2">
        <v>796</v>
      </c>
      <c r="B91" s="4">
        <v>45480</v>
      </c>
      <c r="C91" s="4">
        <f>B91+29</f>
        <v>45509</v>
      </c>
      <c r="D91" s="2" t="s">
        <v>20</v>
      </c>
      <c r="E91" s="2" t="s">
        <v>21</v>
      </c>
      <c r="F91" s="2" t="s">
        <v>40</v>
      </c>
      <c r="G91" s="3" t="s">
        <v>41</v>
      </c>
      <c r="H91" s="2" t="s">
        <v>204</v>
      </c>
      <c r="I91" s="2" t="s">
        <v>205</v>
      </c>
      <c r="J91" s="2" t="s">
        <v>206</v>
      </c>
      <c r="K91" s="2">
        <v>1</v>
      </c>
      <c r="L91" s="2">
        <v>1</v>
      </c>
      <c r="M91" s="2" t="s">
        <v>27</v>
      </c>
      <c r="N91" s="2">
        <v>100</v>
      </c>
      <c r="O91" s="2">
        <v>100</v>
      </c>
      <c r="P91" s="2" t="s">
        <v>28</v>
      </c>
      <c r="Q91" s="2" t="s">
        <v>207</v>
      </c>
      <c r="R91" s="2" t="s">
        <v>208</v>
      </c>
      <c r="S91" s="2" t="s">
        <v>117</v>
      </c>
      <c r="T91" s="2" t="s">
        <v>114</v>
      </c>
      <c r="U91" s="2">
        <v>4</v>
      </c>
    </row>
    <row r="92" spans="1:21" ht="66" x14ac:dyDescent="0.3">
      <c r="A92" s="2">
        <v>796</v>
      </c>
      <c r="B92" s="4">
        <v>45480</v>
      </c>
      <c r="C92" s="4">
        <f>B92+29</f>
        <v>45509</v>
      </c>
      <c r="D92" s="2" t="s">
        <v>20</v>
      </c>
      <c r="E92" s="2" t="s">
        <v>21</v>
      </c>
      <c r="F92" s="2" t="s">
        <v>40</v>
      </c>
      <c r="G92" s="3" t="s">
        <v>41</v>
      </c>
      <c r="H92" s="2" t="s">
        <v>209</v>
      </c>
      <c r="I92" s="2" t="s">
        <v>210</v>
      </c>
      <c r="J92" s="2" t="s">
        <v>211</v>
      </c>
      <c r="K92" s="2">
        <v>1</v>
      </c>
      <c r="L92" s="2">
        <v>1</v>
      </c>
      <c r="M92" s="2" t="s">
        <v>27</v>
      </c>
      <c r="N92" s="2">
        <v>100</v>
      </c>
      <c r="O92" s="2">
        <v>100</v>
      </c>
      <c r="P92" s="2" t="s">
        <v>28</v>
      </c>
      <c r="Q92" s="2" t="s">
        <v>207</v>
      </c>
      <c r="R92" s="2" t="s">
        <v>208</v>
      </c>
      <c r="S92" s="2" t="s">
        <v>113</v>
      </c>
      <c r="T92" s="2" t="s">
        <v>114</v>
      </c>
      <c r="U92" s="2">
        <v>4</v>
      </c>
    </row>
    <row r="93" spans="1:21" ht="66" x14ac:dyDescent="0.3">
      <c r="A93" s="2">
        <v>796</v>
      </c>
      <c r="B93" s="4">
        <v>45480</v>
      </c>
      <c r="C93" s="4">
        <f>B93+29</f>
        <v>45509</v>
      </c>
      <c r="D93" s="2" t="s">
        <v>20</v>
      </c>
      <c r="E93" s="2" t="s">
        <v>21</v>
      </c>
      <c r="F93" s="2" t="s">
        <v>40</v>
      </c>
      <c r="G93" s="3" t="s">
        <v>41</v>
      </c>
      <c r="H93" s="2" t="s">
        <v>209</v>
      </c>
      <c r="I93" s="2" t="s">
        <v>210</v>
      </c>
      <c r="J93" s="2" t="s">
        <v>212</v>
      </c>
      <c r="K93" s="2">
        <v>1</v>
      </c>
      <c r="L93" s="2">
        <v>1</v>
      </c>
      <c r="M93" s="2" t="s">
        <v>27</v>
      </c>
      <c r="N93" s="2">
        <v>100</v>
      </c>
      <c r="O93" s="2">
        <v>100</v>
      </c>
      <c r="P93" s="2" t="s">
        <v>28</v>
      </c>
      <c r="Q93" s="2" t="s">
        <v>207</v>
      </c>
      <c r="R93" s="2" t="s">
        <v>208</v>
      </c>
      <c r="S93" s="2" t="s">
        <v>113</v>
      </c>
      <c r="T93" s="2" t="s">
        <v>114</v>
      </c>
      <c r="U93" s="2">
        <v>4</v>
      </c>
    </row>
    <row r="94" spans="1:21" ht="66" x14ac:dyDescent="0.3">
      <c r="A94" s="2">
        <v>796</v>
      </c>
      <c r="B94" s="4">
        <v>45480</v>
      </c>
      <c r="C94" s="4">
        <f>B94+29</f>
        <v>45509</v>
      </c>
      <c r="D94" s="2" t="s">
        <v>20</v>
      </c>
      <c r="E94" s="2" t="s">
        <v>21</v>
      </c>
      <c r="F94" s="2" t="s">
        <v>40</v>
      </c>
      <c r="G94" s="3" t="s">
        <v>41</v>
      </c>
      <c r="H94" s="2" t="s">
        <v>209</v>
      </c>
      <c r="I94" s="2" t="s">
        <v>210</v>
      </c>
      <c r="J94" s="2" t="s">
        <v>213</v>
      </c>
      <c r="K94" s="2">
        <v>1</v>
      </c>
      <c r="L94" s="2">
        <v>1</v>
      </c>
      <c r="M94" s="2" t="s">
        <v>27</v>
      </c>
      <c r="N94" s="2">
        <v>100</v>
      </c>
      <c r="O94" s="2">
        <v>100</v>
      </c>
      <c r="P94" s="2" t="s">
        <v>28</v>
      </c>
      <c r="Q94" s="2" t="s">
        <v>207</v>
      </c>
      <c r="R94" s="2" t="s">
        <v>208</v>
      </c>
      <c r="S94" s="2" t="s">
        <v>113</v>
      </c>
      <c r="T94" s="2" t="s">
        <v>114</v>
      </c>
      <c r="U94" s="2">
        <v>4</v>
      </c>
    </row>
    <row r="95" spans="1:21" ht="66" x14ac:dyDescent="0.3">
      <c r="A95" s="2">
        <v>796</v>
      </c>
      <c r="B95" s="4">
        <v>45480</v>
      </c>
      <c r="C95" s="4">
        <f>B95+29</f>
        <v>45509</v>
      </c>
      <c r="D95" s="2" t="s">
        <v>20</v>
      </c>
      <c r="E95" s="2" t="s">
        <v>21</v>
      </c>
      <c r="F95" s="2" t="s">
        <v>40</v>
      </c>
      <c r="G95" s="3" t="s">
        <v>41</v>
      </c>
      <c r="H95" s="2" t="s">
        <v>204</v>
      </c>
      <c r="I95" s="2" t="s">
        <v>205</v>
      </c>
      <c r="J95" s="2" t="s">
        <v>215</v>
      </c>
      <c r="K95" s="2">
        <v>1</v>
      </c>
      <c r="L95" s="2">
        <v>1</v>
      </c>
      <c r="M95" s="2" t="s">
        <v>27</v>
      </c>
      <c r="N95" s="2">
        <v>100</v>
      </c>
      <c r="O95" s="2">
        <v>100</v>
      </c>
      <c r="P95" s="2" t="s">
        <v>28</v>
      </c>
      <c r="Q95" s="2" t="s">
        <v>207</v>
      </c>
      <c r="R95" s="2" t="s">
        <v>208</v>
      </c>
      <c r="S95" s="2" t="s">
        <v>117</v>
      </c>
      <c r="T95" s="2" t="s">
        <v>114</v>
      </c>
      <c r="U95" s="2">
        <v>4</v>
      </c>
    </row>
    <row r="96" spans="1:21" ht="66" x14ac:dyDescent="0.3">
      <c r="A96" s="2">
        <v>796</v>
      </c>
      <c r="B96" s="4">
        <v>45480</v>
      </c>
      <c r="C96" s="4">
        <f>B96+29</f>
        <v>45509</v>
      </c>
      <c r="D96" s="2" t="s">
        <v>20</v>
      </c>
      <c r="E96" s="2" t="s">
        <v>21</v>
      </c>
      <c r="F96" s="2" t="s">
        <v>40</v>
      </c>
      <c r="G96" s="3" t="s">
        <v>41</v>
      </c>
      <c r="H96" s="2" t="s">
        <v>204</v>
      </c>
      <c r="I96" s="2" t="s">
        <v>205</v>
      </c>
      <c r="J96" s="2" t="s">
        <v>216</v>
      </c>
      <c r="K96" s="2">
        <v>1</v>
      </c>
      <c r="L96" s="2">
        <v>1</v>
      </c>
      <c r="M96" s="2" t="s">
        <v>27</v>
      </c>
      <c r="N96" s="2">
        <v>100</v>
      </c>
      <c r="O96" s="2">
        <v>100</v>
      </c>
      <c r="P96" s="2" t="s">
        <v>28</v>
      </c>
      <c r="Q96" s="2" t="s">
        <v>207</v>
      </c>
      <c r="R96" s="2" t="s">
        <v>208</v>
      </c>
      <c r="S96" s="2" t="s">
        <v>117</v>
      </c>
      <c r="T96" s="2" t="s">
        <v>114</v>
      </c>
      <c r="U96" s="2">
        <v>4</v>
      </c>
    </row>
    <row r="97" spans="1:21" ht="66" x14ac:dyDescent="0.3">
      <c r="A97" s="2">
        <v>796</v>
      </c>
      <c r="B97" s="4">
        <v>45480</v>
      </c>
      <c r="C97" s="4">
        <f>B97+29</f>
        <v>45509</v>
      </c>
      <c r="D97" s="2" t="s">
        <v>20</v>
      </c>
      <c r="E97" s="2" t="s">
        <v>21</v>
      </c>
      <c r="F97" s="2" t="s">
        <v>40</v>
      </c>
      <c r="G97" s="3" t="s">
        <v>41</v>
      </c>
      <c r="H97" s="2" t="s">
        <v>209</v>
      </c>
      <c r="I97" s="2" t="s">
        <v>210</v>
      </c>
      <c r="J97" s="2" t="s">
        <v>217</v>
      </c>
      <c r="K97" s="2">
        <v>1</v>
      </c>
      <c r="L97" s="2">
        <v>1</v>
      </c>
      <c r="M97" s="2" t="s">
        <v>27</v>
      </c>
      <c r="N97" s="2">
        <v>100</v>
      </c>
      <c r="O97" s="2">
        <v>100</v>
      </c>
      <c r="P97" s="2" t="s">
        <v>28</v>
      </c>
      <c r="Q97" s="2" t="s">
        <v>207</v>
      </c>
      <c r="R97" s="2" t="s">
        <v>208</v>
      </c>
      <c r="S97" s="2" t="s">
        <v>113</v>
      </c>
      <c r="T97" s="2" t="s">
        <v>114</v>
      </c>
      <c r="U97" s="2">
        <v>4</v>
      </c>
    </row>
    <row r="98" spans="1:21" ht="66" x14ac:dyDescent="0.3">
      <c r="A98" s="2">
        <v>796</v>
      </c>
      <c r="B98" s="4">
        <v>45480</v>
      </c>
      <c r="C98" s="4">
        <f>B98+29</f>
        <v>45509</v>
      </c>
      <c r="D98" s="2" t="s">
        <v>20</v>
      </c>
      <c r="E98" s="2" t="s">
        <v>21</v>
      </c>
      <c r="F98" s="2" t="s">
        <v>40</v>
      </c>
      <c r="G98" s="3" t="s">
        <v>41</v>
      </c>
      <c r="H98" s="2" t="s">
        <v>209</v>
      </c>
      <c r="I98" s="2" t="s">
        <v>210</v>
      </c>
      <c r="J98" s="2" t="s">
        <v>219</v>
      </c>
      <c r="K98" s="2">
        <v>1</v>
      </c>
      <c r="L98" s="2">
        <v>1</v>
      </c>
      <c r="M98" s="2" t="s">
        <v>27</v>
      </c>
      <c r="N98" s="2">
        <v>100</v>
      </c>
      <c r="O98" s="2">
        <v>100</v>
      </c>
      <c r="P98" s="2" t="s">
        <v>28</v>
      </c>
      <c r="Q98" s="2" t="s">
        <v>207</v>
      </c>
      <c r="R98" s="2" t="s">
        <v>208</v>
      </c>
      <c r="S98" s="2" t="s">
        <v>113</v>
      </c>
      <c r="T98" s="2" t="s">
        <v>114</v>
      </c>
      <c r="U98" s="2">
        <v>4</v>
      </c>
    </row>
    <row r="99" spans="1:21" ht="66" x14ac:dyDescent="0.3">
      <c r="A99" s="2">
        <v>796</v>
      </c>
      <c r="B99" s="4">
        <v>45480</v>
      </c>
      <c r="C99" s="4">
        <f>B99+29</f>
        <v>45509</v>
      </c>
      <c r="D99" s="2" t="s">
        <v>20</v>
      </c>
      <c r="E99" s="2" t="s">
        <v>21</v>
      </c>
      <c r="F99" s="2" t="s">
        <v>40</v>
      </c>
      <c r="G99" s="3" t="s">
        <v>41</v>
      </c>
      <c r="H99" s="2" t="s">
        <v>220</v>
      </c>
      <c r="I99" s="2" t="s">
        <v>221</v>
      </c>
      <c r="J99" s="2" t="s">
        <v>222</v>
      </c>
      <c r="K99" s="2">
        <v>1</v>
      </c>
      <c r="L99" s="2">
        <v>1</v>
      </c>
      <c r="M99" s="2" t="s">
        <v>27</v>
      </c>
      <c r="N99" s="2">
        <v>100</v>
      </c>
      <c r="O99" s="2">
        <v>100</v>
      </c>
      <c r="P99" s="2" t="s">
        <v>28</v>
      </c>
      <c r="Q99" s="2" t="s">
        <v>223</v>
      </c>
      <c r="R99" s="2" t="s">
        <v>208</v>
      </c>
      <c r="S99" s="2" t="s">
        <v>113</v>
      </c>
      <c r="T99" s="2" t="s">
        <v>114</v>
      </c>
      <c r="U99" s="2">
        <v>4</v>
      </c>
    </row>
    <row r="100" spans="1:21" ht="66" x14ac:dyDescent="0.3">
      <c r="A100" s="2">
        <v>796</v>
      </c>
      <c r="B100" s="4">
        <v>45480</v>
      </c>
      <c r="C100" s="4">
        <f>B100+29</f>
        <v>45509</v>
      </c>
      <c r="D100" s="2" t="s">
        <v>20</v>
      </c>
      <c r="E100" s="2" t="s">
        <v>21</v>
      </c>
      <c r="F100" s="2" t="s">
        <v>40</v>
      </c>
      <c r="G100" s="3" t="s">
        <v>41</v>
      </c>
      <c r="H100" s="2" t="s">
        <v>224</v>
      </c>
      <c r="I100" s="2" t="s">
        <v>225</v>
      </c>
      <c r="J100" s="2" t="s">
        <v>226</v>
      </c>
      <c r="K100" s="2">
        <v>2</v>
      </c>
      <c r="L100" s="2">
        <v>1</v>
      </c>
      <c r="M100" s="2" t="s">
        <v>27</v>
      </c>
      <c r="N100" s="2">
        <v>100</v>
      </c>
      <c r="O100" s="2">
        <v>100</v>
      </c>
      <c r="P100" s="2" t="s">
        <v>28</v>
      </c>
      <c r="Q100" s="2" t="s">
        <v>223</v>
      </c>
      <c r="R100" s="2" t="s">
        <v>208</v>
      </c>
      <c r="S100" s="2" t="s">
        <v>111</v>
      </c>
      <c r="T100" s="2" t="s">
        <v>112</v>
      </c>
      <c r="U100" s="2">
        <v>4</v>
      </c>
    </row>
    <row r="101" spans="1:21" ht="66" x14ac:dyDescent="0.3">
      <c r="A101" s="2">
        <v>796</v>
      </c>
      <c r="B101" s="4">
        <v>45480</v>
      </c>
      <c r="C101" s="4">
        <f>B101+29</f>
        <v>45509</v>
      </c>
      <c r="D101" s="2" t="s">
        <v>20</v>
      </c>
      <c r="E101" s="2" t="s">
        <v>21</v>
      </c>
      <c r="F101" s="2" t="s">
        <v>40</v>
      </c>
      <c r="G101" s="3" t="s">
        <v>41</v>
      </c>
      <c r="H101" s="2" t="s">
        <v>220</v>
      </c>
      <c r="I101" s="2" t="s">
        <v>221</v>
      </c>
      <c r="J101" s="2" t="s">
        <v>227</v>
      </c>
      <c r="K101" s="2">
        <v>1</v>
      </c>
      <c r="L101" s="2">
        <v>1</v>
      </c>
      <c r="M101" s="2" t="s">
        <v>27</v>
      </c>
      <c r="N101" s="2">
        <v>100</v>
      </c>
      <c r="O101" s="2">
        <v>100</v>
      </c>
      <c r="P101" s="2" t="s">
        <v>28</v>
      </c>
      <c r="Q101" s="2" t="s">
        <v>223</v>
      </c>
      <c r="R101" s="2" t="s">
        <v>208</v>
      </c>
      <c r="S101" s="2" t="s">
        <v>113</v>
      </c>
      <c r="T101" s="2" t="s">
        <v>114</v>
      </c>
      <c r="U101" s="2">
        <v>4</v>
      </c>
    </row>
    <row r="102" spans="1:21" ht="66" x14ac:dyDescent="0.3">
      <c r="A102" s="2">
        <v>796</v>
      </c>
      <c r="B102" s="4">
        <v>45480</v>
      </c>
      <c r="C102" s="4">
        <f>B102+29</f>
        <v>45509</v>
      </c>
      <c r="D102" s="2" t="s">
        <v>20</v>
      </c>
      <c r="E102" s="2" t="s">
        <v>21</v>
      </c>
      <c r="F102" s="2" t="s">
        <v>40</v>
      </c>
      <c r="G102" s="3" t="s">
        <v>41</v>
      </c>
      <c r="H102" s="2" t="s">
        <v>228</v>
      </c>
      <c r="I102" s="2" t="s">
        <v>229</v>
      </c>
      <c r="J102" s="2" t="s">
        <v>230</v>
      </c>
      <c r="K102" s="2">
        <v>1</v>
      </c>
      <c r="L102" s="2">
        <v>1</v>
      </c>
      <c r="M102" s="2" t="s">
        <v>27</v>
      </c>
      <c r="N102" s="2">
        <v>100</v>
      </c>
      <c r="O102" s="2">
        <v>100</v>
      </c>
      <c r="P102" s="2" t="s">
        <v>28</v>
      </c>
      <c r="Q102" s="2" t="s">
        <v>223</v>
      </c>
      <c r="R102" s="2" t="s">
        <v>208</v>
      </c>
      <c r="S102" s="2" t="s">
        <v>113</v>
      </c>
      <c r="T102" s="2" t="s">
        <v>114</v>
      </c>
      <c r="U102" s="2">
        <v>4</v>
      </c>
    </row>
    <row r="103" spans="1:21" ht="66" x14ac:dyDescent="0.3">
      <c r="A103" s="2">
        <v>796</v>
      </c>
      <c r="B103" s="4">
        <v>45480</v>
      </c>
      <c r="C103" s="4">
        <f>B103+29</f>
        <v>45509</v>
      </c>
      <c r="D103" s="2" t="s">
        <v>20</v>
      </c>
      <c r="E103" s="2" t="s">
        <v>21</v>
      </c>
      <c r="F103" s="2" t="s">
        <v>40</v>
      </c>
      <c r="G103" s="3" t="s">
        <v>41</v>
      </c>
      <c r="H103" s="2" t="s">
        <v>231</v>
      </c>
      <c r="I103" s="2" t="s">
        <v>232</v>
      </c>
      <c r="J103" s="2" t="s">
        <v>233</v>
      </c>
      <c r="K103" s="2">
        <v>1</v>
      </c>
      <c r="L103" s="2">
        <v>1</v>
      </c>
      <c r="M103" s="2" t="s">
        <v>27</v>
      </c>
      <c r="N103" s="2">
        <v>100</v>
      </c>
      <c r="O103" s="2">
        <v>100</v>
      </c>
      <c r="P103" s="2" t="s">
        <v>28</v>
      </c>
      <c r="Q103" s="2" t="s">
        <v>223</v>
      </c>
      <c r="R103" s="2" t="s">
        <v>208</v>
      </c>
      <c r="S103" s="2" t="s">
        <v>111</v>
      </c>
      <c r="T103" s="2" t="s">
        <v>112</v>
      </c>
      <c r="U103" s="2">
        <v>4</v>
      </c>
    </row>
    <row r="104" spans="1:21" ht="66" x14ac:dyDescent="0.3">
      <c r="A104" s="2">
        <v>796</v>
      </c>
      <c r="B104" s="4">
        <v>45480</v>
      </c>
      <c r="C104" s="4">
        <f>B104+29</f>
        <v>45509</v>
      </c>
      <c r="D104" s="2" t="s">
        <v>20</v>
      </c>
      <c r="E104" s="2" t="s">
        <v>21</v>
      </c>
      <c r="F104" s="2" t="s">
        <v>40</v>
      </c>
      <c r="G104" s="3" t="s">
        <v>41</v>
      </c>
      <c r="H104" s="2" t="s">
        <v>228</v>
      </c>
      <c r="I104" s="2" t="s">
        <v>229</v>
      </c>
      <c r="J104" s="2" t="s">
        <v>234</v>
      </c>
      <c r="K104" s="2">
        <v>1</v>
      </c>
      <c r="L104" s="2">
        <v>1</v>
      </c>
      <c r="M104" s="2" t="s">
        <v>27</v>
      </c>
      <c r="N104" s="2">
        <v>100</v>
      </c>
      <c r="O104" s="2">
        <v>100</v>
      </c>
      <c r="P104" s="2" t="s">
        <v>28</v>
      </c>
      <c r="Q104" s="2" t="s">
        <v>223</v>
      </c>
      <c r="R104" s="2" t="s">
        <v>208</v>
      </c>
      <c r="S104" s="2" t="s">
        <v>113</v>
      </c>
      <c r="T104" s="2" t="s">
        <v>114</v>
      </c>
      <c r="U104" s="2">
        <v>4</v>
      </c>
    </row>
    <row r="105" spans="1:21" ht="66" x14ac:dyDescent="0.3">
      <c r="A105" s="2">
        <v>796</v>
      </c>
      <c r="B105" s="4">
        <v>45480</v>
      </c>
      <c r="C105" s="4">
        <f>B105+29</f>
        <v>45509</v>
      </c>
      <c r="D105" s="2" t="s">
        <v>20</v>
      </c>
      <c r="E105" s="2" t="s">
        <v>21</v>
      </c>
      <c r="F105" s="2" t="s">
        <v>40</v>
      </c>
      <c r="G105" s="3" t="s">
        <v>41</v>
      </c>
      <c r="H105" s="2" t="s">
        <v>220</v>
      </c>
      <c r="I105" s="2" t="s">
        <v>221</v>
      </c>
      <c r="J105" s="2" t="s">
        <v>235</v>
      </c>
      <c r="K105" s="2">
        <v>1</v>
      </c>
      <c r="L105" s="2">
        <v>1</v>
      </c>
      <c r="M105" s="2" t="s">
        <v>27</v>
      </c>
      <c r="N105" s="2">
        <v>100</v>
      </c>
      <c r="O105" s="2">
        <v>100</v>
      </c>
      <c r="P105" s="2" t="s">
        <v>28</v>
      </c>
      <c r="Q105" s="2" t="s">
        <v>223</v>
      </c>
      <c r="R105" s="2" t="s">
        <v>208</v>
      </c>
      <c r="S105" s="2" t="s">
        <v>113</v>
      </c>
      <c r="T105" s="2" t="s">
        <v>114</v>
      </c>
      <c r="U105" s="2">
        <v>4</v>
      </c>
    </row>
    <row r="106" spans="1:21" ht="66" x14ac:dyDescent="0.3">
      <c r="A106" s="2">
        <v>796</v>
      </c>
      <c r="B106" s="4">
        <v>45480</v>
      </c>
      <c r="C106" s="4">
        <f>B106+29</f>
        <v>45509</v>
      </c>
      <c r="D106" s="2" t="s">
        <v>20</v>
      </c>
      <c r="E106" s="2" t="s">
        <v>21</v>
      </c>
      <c r="F106" s="2" t="s">
        <v>40</v>
      </c>
      <c r="G106" s="3" t="s">
        <v>41</v>
      </c>
      <c r="H106" s="2" t="s">
        <v>228</v>
      </c>
      <c r="I106" s="2" t="s">
        <v>229</v>
      </c>
      <c r="J106" s="2" t="s">
        <v>236</v>
      </c>
      <c r="K106" s="2">
        <v>1</v>
      </c>
      <c r="L106" s="2">
        <v>1</v>
      </c>
      <c r="M106" s="2" t="s">
        <v>27</v>
      </c>
      <c r="N106" s="2">
        <v>100</v>
      </c>
      <c r="O106" s="2">
        <v>100</v>
      </c>
      <c r="P106" s="2" t="s">
        <v>28</v>
      </c>
      <c r="Q106" s="2" t="s">
        <v>223</v>
      </c>
      <c r="R106" s="2" t="s">
        <v>208</v>
      </c>
      <c r="S106" s="2" t="s">
        <v>113</v>
      </c>
      <c r="T106" s="2" t="s">
        <v>114</v>
      </c>
      <c r="U106" s="2">
        <v>4</v>
      </c>
    </row>
    <row r="107" spans="1:21" ht="66" x14ac:dyDescent="0.3">
      <c r="A107" s="2">
        <v>796</v>
      </c>
      <c r="B107" s="4">
        <v>45480</v>
      </c>
      <c r="C107" s="4">
        <f>B107+29</f>
        <v>45509</v>
      </c>
      <c r="D107" s="2" t="s">
        <v>20</v>
      </c>
      <c r="E107" s="2" t="s">
        <v>21</v>
      </c>
      <c r="F107" s="2" t="s">
        <v>40</v>
      </c>
      <c r="G107" s="3" t="s">
        <v>41</v>
      </c>
      <c r="H107" s="2" t="s">
        <v>224</v>
      </c>
      <c r="I107" s="2" t="s">
        <v>225</v>
      </c>
      <c r="J107" s="2" t="s">
        <v>238</v>
      </c>
      <c r="K107" s="2">
        <v>1</v>
      </c>
      <c r="L107" s="2">
        <v>1</v>
      </c>
      <c r="M107" s="2" t="s">
        <v>27</v>
      </c>
      <c r="N107" s="2">
        <v>100</v>
      </c>
      <c r="O107" s="2">
        <v>100</v>
      </c>
      <c r="P107" s="2" t="s">
        <v>28</v>
      </c>
      <c r="Q107" s="2" t="s">
        <v>223</v>
      </c>
      <c r="R107" s="2" t="s">
        <v>208</v>
      </c>
      <c r="S107" s="2" t="s">
        <v>111</v>
      </c>
      <c r="T107" s="2" t="s">
        <v>112</v>
      </c>
      <c r="U107" s="2">
        <v>4</v>
      </c>
    </row>
    <row r="108" spans="1:21" ht="66" x14ac:dyDescent="0.3">
      <c r="A108" s="2">
        <v>796</v>
      </c>
      <c r="B108" s="4">
        <v>45480</v>
      </c>
      <c r="C108" s="4">
        <f>B108+29</f>
        <v>45509</v>
      </c>
      <c r="D108" s="2" t="s">
        <v>20</v>
      </c>
      <c r="E108" s="2" t="s">
        <v>21</v>
      </c>
      <c r="F108" s="2" t="s">
        <v>40</v>
      </c>
      <c r="G108" s="3" t="s">
        <v>41</v>
      </c>
      <c r="H108" s="2" t="s">
        <v>228</v>
      </c>
      <c r="I108" s="2" t="s">
        <v>229</v>
      </c>
      <c r="J108" s="2" t="s">
        <v>239</v>
      </c>
      <c r="K108" s="2">
        <v>1</v>
      </c>
      <c r="L108" s="2">
        <v>1</v>
      </c>
      <c r="M108" s="2" t="s">
        <v>27</v>
      </c>
      <c r="N108" s="2">
        <v>100</v>
      </c>
      <c r="O108" s="2">
        <v>100</v>
      </c>
      <c r="P108" s="2" t="s">
        <v>28</v>
      </c>
      <c r="Q108" s="2" t="s">
        <v>223</v>
      </c>
      <c r="R108" s="2" t="s">
        <v>208</v>
      </c>
      <c r="S108" s="2" t="s">
        <v>113</v>
      </c>
      <c r="T108" s="2" t="s">
        <v>114</v>
      </c>
      <c r="U108" s="2">
        <v>4</v>
      </c>
    </row>
    <row r="109" spans="1:21" ht="66" x14ac:dyDescent="0.3">
      <c r="A109" s="2">
        <v>796</v>
      </c>
      <c r="B109" s="4">
        <v>45480</v>
      </c>
      <c r="C109" s="4">
        <f>B109+29</f>
        <v>45509</v>
      </c>
      <c r="D109" s="2" t="s">
        <v>20</v>
      </c>
      <c r="E109" s="2" t="s">
        <v>21</v>
      </c>
      <c r="F109" s="2" t="s">
        <v>40</v>
      </c>
      <c r="G109" s="3" t="s">
        <v>41</v>
      </c>
      <c r="H109" s="2" t="s">
        <v>224</v>
      </c>
      <c r="I109" s="2" t="s">
        <v>225</v>
      </c>
      <c r="J109" s="2" t="s">
        <v>240</v>
      </c>
      <c r="K109" s="2">
        <v>1</v>
      </c>
      <c r="L109" s="2">
        <v>1</v>
      </c>
      <c r="M109" s="2" t="s">
        <v>27</v>
      </c>
      <c r="N109" s="2">
        <v>100</v>
      </c>
      <c r="O109" s="2">
        <v>100</v>
      </c>
      <c r="P109" s="2" t="s">
        <v>28</v>
      </c>
      <c r="Q109" s="2" t="s">
        <v>223</v>
      </c>
      <c r="R109" s="2" t="s">
        <v>208</v>
      </c>
      <c r="S109" s="2" t="s">
        <v>111</v>
      </c>
      <c r="T109" s="2" t="s">
        <v>112</v>
      </c>
      <c r="U109" s="2">
        <v>4</v>
      </c>
    </row>
    <row r="110" spans="1:21" ht="66" x14ac:dyDescent="0.3">
      <c r="A110" s="2">
        <v>796</v>
      </c>
      <c r="B110" s="4">
        <v>45480</v>
      </c>
      <c r="C110" s="4">
        <f>B110+29</f>
        <v>45509</v>
      </c>
      <c r="D110" s="2" t="s">
        <v>20</v>
      </c>
      <c r="E110" s="2" t="s">
        <v>21</v>
      </c>
      <c r="F110" s="2" t="s">
        <v>40</v>
      </c>
      <c r="G110" s="3" t="s">
        <v>41</v>
      </c>
      <c r="H110" s="2" t="s">
        <v>231</v>
      </c>
      <c r="I110" s="2" t="s">
        <v>232</v>
      </c>
      <c r="J110" s="2" t="s">
        <v>244</v>
      </c>
      <c r="K110" s="2">
        <v>1</v>
      </c>
      <c r="L110" s="2">
        <v>1</v>
      </c>
      <c r="M110" s="2" t="s">
        <v>27</v>
      </c>
      <c r="N110" s="2">
        <v>100</v>
      </c>
      <c r="O110" s="2">
        <v>100</v>
      </c>
      <c r="P110" s="2" t="s">
        <v>28</v>
      </c>
      <c r="Q110" s="2" t="s">
        <v>223</v>
      </c>
      <c r="R110" s="2" t="s">
        <v>208</v>
      </c>
      <c r="S110" s="2" t="s">
        <v>111</v>
      </c>
      <c r="T110" s="2" t="s">
        <v>112</v>
      </c>
      <c r="U110" s="2">
        <v>4</v>
      </c>
    </row>
    <row r="111" spans="1:21" ht="66" x14ac:dyDescent="0.3">
      <c r="A111" s="2">
        <v>796</v>
      </c>
      <c r="B111" s="4">
        <v>45480</v>
      </c>
      <c r="C111" s="4">
        <f>B111+29</f>
        <v>45509</v>
      </c>
      <c r="D111" s="2" t="s">
        <v>20</v>
      </c>
      <c r="E111" s="2" t="s">
        <v>21</v>
      </c>
      <c r="F111" s="2" t="s">
        <v>40</v>
      </c>
      <c r="G111" s="3" t="s">
        <v>41</v>
      </c>
      <c r="H111" s="2" t="s">
        <v>220</v>
      </c>
      <c r="I111" s="2" t="s">
        <v>221</v>
      </c>
      <c r="J111" s="2" t="s">
        <v>245</v>
      </c>
      <c r="K111" s="2">
        <v>1</v>
      </c>
      <c r="L111" s="2">
        <v>1</v>
      </c>
      <c r="M111" s="2" t="s">
        <v>27</v>
      </c>
      <c r="N111" s="2">
        <v>100</v>
      </c>
      <c r="O111" s="2">
        <v>100</v>
      </c>
      <c r="P111" s="2" t="s">
        <v>28</v>
      </c>
      <c r="Q111" s="2" t="s">
        <v>223</v>
      </c>
      <c r="R111" s="2" t="s">
        <v>208</v>
      </c>
      <c r="S111" s="2" t="s">
        <v>113</v>
      </c>
      <c r="T111" s="2" t="s">
        <v>114</v>
      </c>
      <c r="U111" s="2">
        <v>4</v>
      </c>
    </row>
    <row r="112" spans="1:21" ht="66" x14ac:dyDescent="0.3">
      <c r="A112" s="2">
        <v>796</v>
      </c>
      <c r="B112" s="4">
        <v>45480</v>
      </c>
      <c r="C112" s="4">
        <f>B112+29</f>
        <v>45509</v>
      </c>
      <c r="D112" s="2" t="s">
        <v>20</v>
      </c>
      <c r="E112" s="2" t="s">
        <v>21</v>
      </c>
      <c r="F112" s="2" t="s">
        <v>40</v>
      </c>
      <c r="G112" s="3" t="s">
        <v>41</v>
      </c>
      <c r="H112" s="2" t="s">
        <v>228</v>
      </c>
      <c r="I112" s="2" t="s">
        <v>229</v>
      </c>
      <c r="J112" s="2" t="s">
        <v>246</v>
      </c>
      <c r="K112" s="2">
        <v>1</v>
      </c>
      <c r="L112" s="2">
        <v>1</v>
      </c>
      <c r="M112" s="2" t="s">
        <v>27</v>
      </c>
      <c r="N112" s="2">
        <v>100</v>
      </c>
      <c r="O112" s="2">
        <v>100</v>
      </c>
      <c r="P112" s="2" t="s">
        <v>28</v>
      </c>
      <c r="Q112" s="2" t="s">
        <v>223</v>
      </c>
      <c r="R112" s="2" t="s">
        <v>208</v>
      </c>
      <c r="S112" s="2" t="s">
        <v>113</v>
      </c>
      <c r="T112" s="2" t="s">
        <v>114</v>
      </c>
      <c r="U112" s="2">
        <v>4</v>
      </c>
    </row>
    <row r="113" spans="1:21" ht="66" x14ac:dyDescent="0.3">
      <c r="A113" s="2">
        <v>796</v>
      </c>
      <c r="B113" s="4">
        <v>45480</v>
      </c>
      <c r="C113" s="4">
        <f>B113+29</f>
        <v>45509</v>
      </c>
      <c r="D113" s="2" t="s">
        <v>20</v>
      </c>
      <c r="E113" s="2" t="s">
        <v>21</v>
      </c>
      <c r="F113" s="2" t="s">
        <v>40</v>
      </c>
      <c r="G113" s="3" t="s">
        <v>41</v>
      </c>
      <c r="H113" s="2" t="s">
        <v>220</v>
      </c>
      <c r="I113" s="2" t="s">
        <v>221</v>
      </c>
      <c r="J113" s="2" t="s">
        <v>247</v>
      </c>
      <c r="K113" s="2">
        <v>1</v>
      </c>
      <c r="L113" s="2">
        <v>1</v>
      </c>
      <c r="M113" s="2" t="s">
        <v>27</v>
      </c>
      <c r="N113" s="2">
        <v>100</v>
      </c>
      <c r="O113" s="2">
        <v>100</v>
      </c>
      <c r="P113" s="2" t="s">
        <v>28</v>
      </c>
      <c r="Q113" s="2" t="s">
        <v>223</v>
      </c>
      <c r="R113" s="2" t="s">
        <v>208</v>
      </c>
      <c r="S113" s="2" t="s">
        <v>113</v>
      </c>
      <c r="T113" s="2" t="s">
        <v>114</v>
      </c>
      <c r="U113" s="2">
        <v>4</v>
      </c>
    </row>
    <row r="114" spans="1:21" ht="66" x14ac:dyDescent="0.3">
      <c r="A114" s="2">
        <v>796</v>
      </c>
      <c r="B114" s="4">
        <v>45480</v>
      </c>
      <c r="C114" s="4">
        <f>B114+29</f>
        <v>45509</v>
      </c>
      <c r="D114" s="2" t="s">
        <v>20</v>
      </c>
      <c r="E114" s="2" t="s">
        <v>21</v>
      </c>
      <c r="F114" s="2" t="s">
        <v>40</v>
      </c>
      <c r="G114" s="3" t="s">
        <v>41</v>
      </c>
      <c r="H114" s="2" t="s">
        <v>224</v>
      </c>
      <c r="I114" s="2" t="s">
        <v>225</v>
      </c>
      <c r="J114" s="2" t="s">
        <v>248</v>
      </c>
      <c r="K114" s="2">
        <v>1</v>
      </c>
      <c r="L114" s="2">
        <v>1</v>
      </c>
      <c r="M114" s="2" t="s">
        <v>27</v>
      </c>
      <c r="N114" s="2">
        <v>100</v>
      </c>
      <c r="O114" s="2">
        <v>100</v>
      </c>
      <c r="P114" s="2" t="s">
        <v>28</v>
      </c>
      <c r="Q114" s="2" t="s">
        <v>223</v>
      </c>
      <c r="R114" s="2" t="s">
        <v>208</v>
      </c>
      <c r="S114" s="2" t="s">
        <v>111</v>
      </c>
      <c r="T114" s="2" t="s">
        <v>112</v>
      </c>
      <c r="U114" s="2">
        <v>4</v>
      </c>
    </row>
    <row r="115" spans="1:21" ht="39.6" x14ac:dyDescent="0.3">
      <c r="A115" s="2">
        <v>796</v>
      </c>
      <c r="B115" s="4">
        <v>45477</v>
      </c>
      <c r="C115" s="4">
        <f>B115+29</f>
        <v>45506</v>
      </c>
      <c r="D115" s="2" t="s">
        <v>20</v>
      </c>
      <c r="E115" s="2" t="s">
        <v>21</v>
      </c>
      <c r="F115" s="2" t="s">
        <v>249</v>
      </c>
      <c r="G115" s="3" t="s">
        <v>250</v>
      </c>
      <c r="H115" s="2" t="s">
        <v>251</v>
      </c>
      <c r="I115" s="2" t="s">
        <v>252</v>
      </c>
      <c r="J115" s="2" t="s">
        <v>253</v>
      </c>
      <c r="K115" s="2">
        <v>1</v>
      </c>
      <c r="L115" s="2">
        <v>1</v>
      </c>
      <c r="M115" s="2" t="s">
        <v>27</v>
      </c>
      <c r="N115" s="2">
        <v>100</v>
      </c>
      <c r="O115" s="2">
        <v>100</v>
      </c>
      <c r="P115" s="2" t="s">
        <v>28</v>
      </c>
      <c r="Q115" s="2" t="s">
        <v>254</v>
      </c>
      <c r="R115" s="2" t="s">
        <v>255</v>
      </c>
      <c r="S115" s="2" t="s">
        <v>69</v>
      </c>
      <c r="T115" s="2" t="s">
        <v>70</v>
      </c>
      <c r="U115" s="2">
        <v>4</v>
      </c>
    </row>
    <row r="116" spans="1:21" ht="66" x14ac:dyDescent="0.3">
      <c r="A116" s="2">
        <v>796</v>
      </c>
      <c r="B116" s="4">
        <v>45477</v>
      </c>
      <c r="C116" s="4">
        <f>B116+29</f>
        <v>45506</v>
      </c>
      <c r="D116" s="2" t="s">
        <v>20</v>
      </c>
      <c r="E116" s="2" t="s">
        <v>21</v>
      </c>
      <c r="F116" s="2" t="s">
        <v>40</v>
      </c>
      <c r="G116" s="3" t="s">
        <v>41</v>
      </c>
      <c r="H116" s="2" t="s">
        <v>256</v>
      </c>
      <c r="I116" s="2" t="s">
        <v>257</v>
      </c>
      <c r="J116" s="2" t="s">
        <v>258</v>
      </c>
      <c r="K116" s="2">
        <v>1</v>
      </c>
      <c r="L116" s="2">
        <v>1</v>
      </c>
      <c r="M116" s="2" t="s">
        <v>27</v>
      </c>
      <c r="N116" s="2">
        <v>100</v>
      </c>
      <c r="O116" s="2">
        <v>100</v>
      </c>
      <c r="P116" s="2" t="s">
        <v>28</v>
      </c>
      <c r="Q116" s="2" t="s">
        <v>254</v>
      </c>
      <c r="R116" s="2" t="s">
        <v>255</v>
      </c>
      <c r="S116" s="2"/>
      <c r="T116" s="2"/>
      <c r="U116" s="2">
        <v>4</v>
      </c>
    </row>
    <row r="117" spans="1:21" ht="66" x14ac:dyDescent="0.3">
      <c r="A117" s="2">
        <v>796</v>
      </c>
      <c r="B117" s="4">
        <v>45477</v>
      </c>
      <c r="C117" s="4">
        <f>B117+29</f>
        <v>45506</v>
      </c>
      <c r="D117" s="2" t="s">
        <v>20</v>
      </c>
      <c r="E117" s="2" t="s">
        <v>21</v>
      </c>
      <c r="F117" s="2" t="s">
        <v>40</v>
      </c>
      <c r="G117" s="3" t="s">
        <v>41</v>
      </c>
      <c r="H117" s="2" t="s">
        <v>256</v>
      </c>
      <c r="I117" s="2" t="s">
        <v>257</v>
      </c>
      <c r="J117" s="2" t="s">
        <v>259</v>
      </c>
      <c r="K117" s="2">
        <v>1</v>
      </c>
      <c r="L117" s="2">
        <v>1</v>
      </c>
      <c r="M117" s="2" t="s">
        <v>27</v>
      </c>
      <c r="N117" s="2">
        <v>100</v>
      </c>
      <c r="O117" s="2">
        <v>100</v>
      </c>
      <c r="P117" s="2" t="s">
        <v>28</v>
      </c>
      <c r="Q117" s="2" t="s">
        <v>254</v>
      </c>
      <c r="R117" s="2" t="s">
        <v>255</v>
      </c>
      <c r="S117" s="2"/>
      <c r="T117" s="2"/>
      <c r="U117" s="2">
        <v>4</v>
      </c>
    </row>
    <row r="118" spans="1:21" ht="66" x14ac:dyDescent="0.3">
      <c r="A118" s="2">
        <v>796</v>
      </c>
      <c r="B118" s="4">
        <v>45477</v>
      </c>
      <c r="C118" s="4">
        <f>B118+29</f>
        <v>45506</v>
      </c>
      <c r="D118" s="2" t="s">
        <v>20</v>
      </c>
      <c r="E118" s="2" t="s">
        <v>21</v>
      </c>
      <c r="F118" s="2" t="s">
        <v>40</v>
      </c>
      <c r="G118" s="3" t="s">
        <v>41</v>
      </c>
      <c r="H118" s="2" t="s">
        <v>256</v>
      </c>
      <c r="I118" s="2" t="s">
        <v>257</v>
      </c>
      <c r="J118" s="2" t="s">
        <v>260</v>
      </c>
      <c r="K118" s="2">
        <v>1</v>
      </c>
      <c r="L118" s="2">
        <v>1</v>
      </c>
      <c r="M118" s="2" t="s">
        <v>27</v>
      </c>
      <c r="N118" s="2">
        <v>100</v>
      </c>
      <c r="O118" s="2">
        <v>100</v>
      </c>
      <c r="P118" s="2" t="s">
        <v>28</v>
      </c>
      <c r="Q118" s="2" t="s">
        <v>254</v>
      </c>
      <c r="R118" s="2" t="s">
        <v>255</v>
      </c>
      <c r="S118" s="2"/>
      <c r="T118" s="2"/>
      <c r="U118" s="2">
        <v>4</v>
      </c>
    </row>
    <row r="119" spans="1:21" ht="66" x14ac:dyDescent="0.3">
      <c r="A119" s="2">
        <v>796</v>
      </c>
      <c r="B119" s="4">
        <v>45477</v>
      </c>
      <c r="C119" s="4">
        <f>B119+29</f>
        <v>45506</v>
      </c>
      <c r="D119" s="2" t="s">
        <v>20</v>
      </c>
      <c r="E119" s="2" t="s">
        <v>21</v>
      </c>
      <c r="F119" s="2" t="s">
        <v>40</v>
      </c>
      <c r="G119" s="3" t="s">
        <v>41</v>
      </c>
      <c r="H119" s="2" t="s">
        <v>256</v>
      </c>
      <c r="I119" s="2" t="s">
        <v>261</v>
      </c>
      <c r="J119" s="2" t="s">
        <v>262</v>
      </c>
      <c r="K119" s="2">
        <v>1</v>
      </c>
      <c r="L119" s="2">
        <v>1</v>
      </c>
      <c r="M119" s="2" t="s">
        <v>27</v>
      </c>
      <c r="N119" s="2">
        <v>100</v>
      </c>
      <c r="O119" s="2">
        <v>100</v>
      </c>
      <c r="P119" s="2" t="s">
        <v>28</v>
      </c>
      <c r="Q119" s="2" t="s">
        <v>254</v>
      </c>
      <c r="R119" s="2" t="s">
        <v>255</v>
      </c>
      <c r="S119" s="2"/>
      <c r="T119" s="2"/>
      <c r="U119" s="2">
        <v>4</v>
      </c>
    </row>
    <row r="120" spans="1:21" ht="66" x14ac:dyDescent="0.3">
      <c r="A120" s="2">
        <v>796</v>
      </c>
      <c r="B120" s="4">
        <v>45477</v>
      </c>
      <c r="C120" s="4">
        <f>B120+29</f>
        <v>45506</v>
      </c>
      <c r="D120" s="2" t="s">
        <v>20</v>
      </c>
      <c r="E120" s="2" t="s">
        <v>21</v>
      </c>
      <c r="F120" s="2" t="s">
        <v>263</v>
      </c>
      <c r="G120" s="3" t="s">
        <v>34</v>
      </c>
      <c r="H120" s="2" t="s">
        <v>256</v>
      </c>
      <c r="I120" s="2" t="s">
        <v>257</v>
      </c>
      <c r="J120" s="2" t="s">
        <v>264</v>
      </c>
      <c r="K120" s="2">
        <v>1</v>
      </c>
      <c r="L120" s="2">
        <v>1</v>
      </c>
      <c r="M120" s="2" t="s">
        <v>27</v>
      </c>
      <c r="N120" s="2">
        <v>100</v>
      </c>
      <c r="O120" s="2">
        <v>100</v>
      </c>
      <c r="P120" s="2" t="s">
        <v>28</v>
      </c>
      <c r="Q120" s="2" t="s">
        <v>254</v>
      </c>
      <c r="R120" s="2" t="s">
        <v>255</v>
      </c>
      <c r="S120" s="2"/>
      <c r="T120" s="2"/>
      <c r="U120" s="2">
        <v>4</v>
      </c>
    </row>
    <row r="121" spans="1:21" ht="66" x14ac:dyDescent="0.3">
      <c r="A121" s="2">
        <v>796</v>
      </c>
      <c r="B121" s="4">
        <v>45476</v>
      </c>
      <c r="C121" s="4">
        <f>B121+29</f>
        <v>45505</v>
      </c>
      <c r="D121" s="2" t="s">
        <v>20</v>
      </c>
      <c r="E121" s="2" t="s">
        <v>21</v>
      </c>
      <c r="F121" s="2" t="s">
        <v>40</v>
      </c>
      <c r="G121" s="3" t="s">
        <v>41</v>
      </c>
      <c r="H121" s="2" t="s">
        <v>265</v>
      </c>
      <c r="I121" s="2" t="s">
        <v>266</v>
      </c>
      <c r="J121" s="2" t="s">
        <v>267</v>
      </c>
      <c r="K121" s="2">
        <v>1</v>
      </c>
      <c r="L121" s="2">
        <v>1</v>
      </c>
      <c r="M121" s="2" t="s">
        <v>27</v>
      </c>
      <c r="N121" s="2">
        <v>100</v>
      </c>
      <c r="O121" s="2">
        <v>100</v>
      </c>
      <c r="P121" s="2" t="s">
        <v>28</v>
      </c>
      <c r="Q121" s="2" t="s">
        <v>268</v>
      </c>
      <c r="R121" s="2" t="s">
        <v>269</v>
      </c>
      <c r="S121" s="2" t="s">
        <v>111</v>
      </c>
      <c r="T121" s="2" t="s">
        <v>112</v>
      </c>
      <c r="U121" s="2">
        <v>4</v>
      </c>
    </row>
    <row r="122" spans="1:21" ht="66" x14ac:dyDescent="0.3">
      <c r="A122" s="2">
        <v>796</v>
      </c>
      <c r="B122" s="4">
        <v>45476</v>
      </c>
      <c r="C122" s="4">
        <f>B122+29</f>
        <v>45505</v>
      </c>
      <c r="D122" s="2" t="s">
        <v>20</v>
      </c>
      <c r="E122" s="2" t="s">
        <v>21</v>
      </c>
      <c r="F122" s="2" t="s">
        <v>40</v>
      </c>
      <c r="G122" s="3" t="s">
        <v>41</v>
      </c>
      <c r="H122" s="2" t="s">
        <v>270</v>
      </c>
      <c r="I122" s="2" t="s">
        <v>271</v>
      </c>
      <c r="J122" s="2" t="s">
        <v>272</v>
      </c>
      <c r="K122" s="2">
        <v>1</v>
      </c>
      <c r="L122" s="2">
        <v>1</v>
      </c>
      <c r="M122" s="2" t="s">
        <v>27</v>
      </c>
      <c r="N122" s="2">
        <v>100</v>
      </c>
      <c r="O122" s="2">
        <v>100</v>
      </c>
      <c r="P122" s="2" t="s">
        <v>28</v>
      </c>
      <c r="Q122" s="2" t="s">
        <v>268</v>
      </c>
      <c r="R122" s="2" t="s">
        <v>269</v>
      </c>
      <c r="S122" s="2" t="s">
        <v>98</v>
      </c>
      <c r="T122" s="2" t="s">
        <v>99</v>
      </c>
      <c r="U122" s="2">
        <v>4</v>
      </c>
    </row>
    <row r="123" spans="1:21" ht="66" x14ac:dyDescent="0.3">
      <c r="A123" s="2">
        <v>796</v>
      </c>
      <c r="B123" s="4">
        <v>45476</v>
      </c>
      <c r="C123" s="4">
        <f>B123+29</f>
        <v>45505</v>
      </c>
      <c r="D123" s="2" t="s">
        <v>20</v>
      </c>
      <c r="E123" s="2" t="s">
        <v>21</v>
      </c>
      <c r="F123" s="2" t="s">
        <v>40</v>
      </c>
      <c r="G123" s="3" t="s">
        <v>41</v>
      </c>
      <c r="H123" s="2" t="s">
        <v>273</v>
      </c>
      <c r="I123" s="2" t="s">
        <v>274</v>
      </c>
      <c r="J123" s="2" t="s">
        <v>275</v>
      </c>
      <c r="K123" s="2">
        <v>1</v>
      </c>
      <c r="L123" s="2">
        <v>1</v>
      </c>
      <c r="M123" s="2" t="s">
        <v>27</v>
      </c>
      <c r="N123" s="2">
        <v>100</v>
      </c>
      <c r="O123" s="2">
        <v>100</v>
      </c>
      <c r="P123" s="2" t="s">
        <v>28</v>
      </c>
      <c r="Q123" s="2" t="s">
        <v>268</v>
      </c>
      <c r="R123" s="2" t="s">
        <v>269</v>
      </c>
      <c r="S123" s="2" t="s">
        <v>98</v>
      </c>
      <c r="T123" s="2" t="s">
        <v>99</v>
      </c>
      <c r="U123" s="2">
        <v>4</v>
      </c>
    </row>
    <row r="124" spans="1:21" ht="66" x14ac:dyDescent="0.3">
      <c r="A124" s="2">
        <v>796</v>
      </c>
      <c r="B124" s="4">
        <v>45476</v>
      </c>
      <c r="C124" s="4">
        <f>B124+29</f>
        <v>45505</v>
      </c>
      <c r="D124" s="2" t="s">
        <v>20</v>
      </c>
      <c r="E124" s="2" t="s">
        <v>21</v>
      </c>
      <c r="F124" s="2" t="s">
        <v>40</v>
      </c>
      <c r="G124" s="3" t="s">
        <v>41</v>
      </c>
      <c r="H124" s="2" t="s">
        <v>273</v>
      </c>
      <c r="I124" s="2" t="s">
        <v>274</v>
      </c>
      <c r="J124" s="2" t="s">
        <v>276</v>
      </c>
      <c r="K124" s="2">
        <v>1</v>
      </c>
      <c r="L124" s="2">
        <v>1</v>
      </c>
      <c r="M124" s="2" t="s">
        <v>27</v>
      </c>
      <c r="N124" s="2">
        <v>100</v>
      </c>
      <c r="O124" s="2">
        <v>100</v>
      </c>
      <c r="P124" s="2" t="s">
        <v>28</v>
      </c>
      <c r="Q124" s="2" t="s">
        <v>268</v>
      </c>
      <c r="R124" s="2" t="s">
        <v>269</v>
      </c>
      <c r="S124" s="2" t="s">
        <v>98</v>
      </c>
      <c r="T124" s="2" t="s">
        <v>99</v>
      </c>
      <c r="U124" s="2">
        <v>4</v>
      </c>
    </row>
    <row r="125" spans="1:21" ht="66" x14ac:dyDescent="0.3">
      <c r="A125" s="2">
        <v>796</v>
      </c>
      <c r="B125" s="4">
        <v>45476</v>
      </c>
      <c r="C125" s="4">
        <f>B125+29</f>
        <v>45505</v>
      </c>
      <c r="D125" s="2" t="s">
        <v>20</v>
      </c>
      <c r="E125" s="2" t="s">
        <v>21</v>
      </c>
      <c r="F125" s="2" t="s">
        <v>40</v>
      </c>
      <c r="G125" s="3" t="s">
        <v>41</v>
      </c>
      <c r="H125" s="2" t="s">
        <v>273</v>
      </c>
      <c r="I125" s="2" t="s">
        <v>274</v>
      </c>
      <c r="J125" s="2" t="s">
        <v>277</v>
      </c>
      <c r="K125" s="2">
        <v>1</v>
      </c>
      <c r="L125" s="2">
        <v>1</v>
      </c>
      <c r="M125" s="2" t="s">
        <v>27</v>
      </c>
      <c r="N125" s="2">
        <v>100</v>
      </c>
      <c r="O125" s="2">
        <v>100</v>
      </c>
      <c r="P125" s="2" t="s">
        <v>28</v>
      </c>
      <c r="Q125" s="2" t="s">
        <v>268</v>
      </c>
      <c r="R125" s="2" t="s">
        <v>269</v>
      </c>
      <c r="S125" s="2" t="s">
        <v>98</v>
      </c>
      <c r="T125" s="2" t="s">
        <v>99</v>
      </c>
      <c r="U125" s="2">
        <v>4</v>
      </c>
    </row>
    <row r="126" spans="1:21" ht="66" x14ac:dyDescent="0.3">
      <c r="A126" s="2">
        <v>796</v>
      </c>
      <c r="B126" s="4">
        <v>45476</v>
      </c>
      <c r="C126" s="4">
        <f>B126+29</f>
        <v>45505</v>
      </c>
      <c r="D126" s="2" t="s">
        <v>20</v>
      </c>
      <c r="E126" s="2" t="s">
        <v>21</v>
      </c>
      <c r="F126" s="2" t="s">
        <v>40</v>
      </c>
      <c r="G126" s="3" t="s">
        <v>41</v>
      </c>
      <c r="H126" s="2" t="s">
        <v>278</v>
      </c>
      <c r="I126" s="2" t="s">
        <v>279</v>
      </c>
      <c r="J126" s="2" t="s">
        <v>280</v>
      </c>
      <c r="K126" s="2">
        <v>1</v>
      </c>
      <c r="L126" s="2">
        <v>1</v>
      </c>
      <c r="M126" s="2" t="s">
        <v>27</v>
      </c>
      <c r="N126" s="2">
        <v>100</v>
      </c>
      <c r="O126" s="2">
        <v>100</v>
      </c>
      <c r="P126" s="2" t="s">
        <v>28</v>
      </c>
      <c r="Q126" s="2" t="s">
        <v>268</v>
      </c>
      <c r="R126" s="2" t="s">
        <v>269</v>
      </c>
      <c r="S126" s="2" t="s">
        <v>96</v>
      </c>
      <c r="T126" s="2" t="s">
        <v>97</v>
      </c>
      <c r="U126" s="2">
        <v>4</v>
      </c>
    </row>
    <row r="127" spans="1:21" ht="66" x14ac:dyDescent="0.3">
      <c r="A127" s="2">
        <v>796</v>
      </c>
      <c r="B127" s="4">
        <v>45476</v>
      </c>
      <c r="C127" s="4">
        <f>B127+29</f>
        <v>45505</v>
      </c>
      <c r="D127" s="2" t="s">
        <v>20</v>
      </c>
      <c r="E127" s="2" t="s">
        <v>21</v>
      </c>
      <c r="F127" s="2" t="s">
        <v>40</v>
      </c>
      <c r="G127" s="3" t="s">
        <v>41</v>
      </c>
      <c r="H127" s="2" t="s">
        <v>273</v>
      </c>
      <c r="I127" s="2" t="s">
        <v>274</v>
      </c>
      <c r="J127" s="2" t="s">
        <v>281</v>
      </c>
      <c r="K127" s="2">
        <v>1</v>
      </c>
      <c r="L127" s="2">
        <v>1</v>
      </c>
      <c r="M127" s="2" t="s">
        <v>27</v>
      </c>
      <c r="N127" s="2">
        <v>100</v>
      </c>
      <c r="O127" s="2">
        <v>100</v>
      </c>
      <c r="P127" s="2" t="s">
        <v>28</v>
      </c>
      <c r="Q127" s="2" t="s">
        <v>268</v>
      </c>
      <c r="R127" s="2" t="s">
        <v>269</v>
      </c>
      <c r="S127" s="2" t="s">
        <v>98</v>
      </c>
      <c r="T127" s="2" t="s">
        <v>99</v>
      </c>
      <c r="U127" s="2">
        <v>4</v>
      </c>
    </row>
    <row r="128" spans="1:21" ht="66" x14ac:dyDescent="0.3">
      <c r="A128" s="2">
        <v>796</v>
      </c>
      <c r="B128" s="4">
        <v>45476</v>
      </c>
      <c r="C128" s="4">
        <f>B128+29</f>
        <v>45505</v>
      </c>
      <c r="D128" s="2" t="s">
        <v>20</v>
      </c>
      <c r="E128" s="2" t="s">
        <v>21</v>
      </c>
      <c r="F128" s="2" t="s">
        <v>40</v>
      </c>
      <c r="G128" s="3" t="s">
        <v>41</v>
      </c>
      <c r="H128" s="2" t="s">
        <v>273</v>
      </c>
      <c r="I128" s="2" t="s">
        <v>274</v>
      </c>
      <c r="J128" s="2" t="s">
        <v>282</v>
      </c>
      <c r="K128" s="2">
        <v>1</v>
      </c>
      <c r="L128" s="2">
        <v>1</v>
      </c>
      <c r="M128" s="2" t="s">
        <v>27</v>
      </c>
      <c r="N128" s="2">
        <v>100</v>
      </c>
      <c r="O128" s="2">
        <v>100</v>
      </c>
      <c r="P128" s="2" t="s">
        <v>28</v>
      </c>
      <c r="Q128" s="2" t="s">
        <v>268</v>
      </c>
      <c r="R128" s="2" t="s">
        <v>269</v>
      </c>
      <c r="S128" s="2" t="s">
        <v>98</v>
      </c>
      <c r="T128" s="2" t="s">
        <v>99</v>
      </c>
      <c r="U128" s="2">
        <v>4</v>
      </c>
    </row>
    <row r="129" spans="1:21" ht="66" x14ac:dyDescent="0.3">
      <c r="A129" s="2">
        <v>796</v>
      </c>
      <c r="B129" s="4">
        <v>45476</v>
      </c>
      <c r="C129" s="4">
        <f>B129+29</f>
        <v>45505</v>
      </c>
      <c r="D129" s="2" t="s">
        <v>20</v>
      </c>
      <c r="E129" s="2" t="s">
        <v>21</v>
      </c>
      <c r="F129" s="2" t="s">
        <v>40</v>
      </c>
      <c r="G129" s="3" t="s">
        <v>41</v>
      </c>
      <c r="H129" s="2" t="s">
        <v>273</v>
      </c>
      <c r="I129" s="2" t="s">
        <v>274</v>
      </c>
      <c r="J129" s="2" t="s">
        <v>283</v>
      </c>
      <c r="K129" s="2">
        <v>1</v>
      </c>
      <c r="L129" s="2">
        <v>1</v>
      </c>
      <c r="M129" s="2" t="s">
        <v>27</v>
      </c>
      <c r="N129" s="2">
        <v>100</v>
      </c>
      <c r="O129" s="2">
        <v>100</v>
      </c>
      <c r="P129" s="2" t="s">
        <v>28</v>
      </c>
      <c r="Q129" s="2" t="s">
        <v>268</v>
      </c>
      <c r="R129" s="2" t="s">
        <v>269</v>
      </c>
      <c r="S129" s="2" t="s">
        <v>98</v>
      </c>
      <c r="T129" s="2" t="s">
        <v>99</v>
      </c>
      <c r="U129" s="2">
        <v>4</v>
      </c>
    </row>
    <row r="130" spans="1:21" ht="66" x14ac:dyDescent="0.3">
      <c r="A130" s="2">
        <v>796</v>
      </c>
      <c r="B130" s="4">
        <v>45476</v>
      </c>
      <c r="C130" s="4">
        <f>B130+29</f>
        <v>45505</v>
      </c>
      <c r="D130" s="2" t="s">
        <v>20</v>
      </c>
      <c r="E130" s="2" t="s">
        <v>21</v>
      </c>
      <c r="F130" s="2" t="s">
        <v>40</v>
      </c>
      <c r="G130" s="3" t="s">
        <v>41</v>
      </c>
      <c r="H130" s="2" t="s">
        <v>270</v>
      </c>
      <c r="I130" s="2" t="s">
        <v>271</v>
      </c>
      <c r="J130" s="2" t="s">
        <v>284</v>
      </c>
      <c r="K130" s="2">
        <v>1</v>
      </c>
      <c r="L130" s="2">
        <v>1</v>
      </c>
      <c r="M130" s="2" t="s">
        <v>27</v>
      </c>
      <c r="N130" s="2">
        <v>100</v>
      </c>
      <c r="O130" s="2">
        <v>100</v>
      </c>
      <c r="P130" s="2" t="s">
        <v>28</v>
      </c>
      <c r="Q130" s="2" t="s">
        <v>268</v>
      </c>
      <c r="R130" s="2" t="s">
        <v>269</v>
      </c>
      <c r="S130" s="2" t="s">
        <v>98</v>
      </c>
      <c r="T130" s="2" t="s">
        <v>99</v>
      </c>
      <c r="U130" s="2">
        <v>4</v>
      </c>
    </row>
    <row r="131" spans="1:21" ht="66" x14ac:dyDescent="0.3">
      <c r="A131" s="2">
        <v>796</v>
      </c>
      <c r="B131" s="4">
        <v>45476</v>
      </c>
      <c r="C131" s="4">
        <f>B131+29</f>
        <v>45505</v>
      </c>
      <c r="D131" s="2" t="s">
        <v>20</v>
      </c>
      <c r="E131" s="2" t="s">
        <v>21</v>
      </c>
      <c r="F131" s="2" t="s">
        <v>40</v>
      </c>
      <c r="G131" s="3" t="s">
        <v>41</v>
      </c>
      <c r="H131" s="2" t="s">
        <v>270</v>
      </c>
      <c r="I131" s="2" t="s">
        <v>271</v>
      </c>
      <c r="J131" s="2" t="s">
        <v>289</v>
      </c>
      <c r="K131" s="2">
        <v>1</v>
      </c>
      <c r="L131" s="2">
        <v>1</v>
      </c>
      <c r="M131" s="2" t="s">
        <v>27</v>
      </c>
      <c r="N131" s="2">
        <v>100</v>
      </c>
      <c r="O131" s="2">
        <v>100</v>
      </c>
      <c r="P131" s="2" t="s">
        <v>28</v>
      </c>
      <c r="Q131" s="2" t="s">
        <v>268</v>
      </c>
      <c r="R131" s="2" t="s">
        <v>269</v>
      </c>
      <c r="S131" s="2" t="s">
        <v>98</v>
      </c>
      <c r="T131" s="2" t="s">
        <v>99</v>
      </c>
      <c r="U131" s="2">
        <v>4</v>
      </c>
    </row>
    <row r="132" spans="1:21" ht="66" x14ac:dyDescent="0.3">
      <c r="A132" s="2">
        <v>796</v>
      </c>
      <c r="B132" s="4">
        <v>45476</v>
      </c>
      <c r="C132" s="4">
        <f>B132+29</f>
        <v>45505</v>
      </c>
      <c r="D132" s="2" t="s">
        <v>20</v>
      </c>
      <c r="E132" s="2" t="s">
        <v>21</v>
      </c>
      <c r="F132" s="2" t="s">
        <v>40</v>
      </c>
      <c r="G132" s="3" t="s">
        <v>41</v>
      </c>
      <c r="H132" s="2" t="s">
        <v>270</v>
      </c>
      <c r="I132" s="2" t="s">
        <v>271</v>
      </c>
      <c r="J132" s="2" t="s">
        <v>290</v>
      </c>
      <c r="K132" s="2">
        <v>1</v>
      </c>
      <c r="L132" s="2">
        <v>1</v>
      </c>
      <c r="M132" s="2" t="s">
        <v>27</v>
      </c>
      <c r="N132" s="2">
        <v>100</v>
      </c>
      <c r="O132" s="2">
        <v>100</v>
      </c>
      <c r="P132" s="2" t="s">
        <v>28</v>
      </c>
      <c r="Q132" s="2" t="s">
        <v>268</v>
      </c>
      <c r="R132" s="2" t="s">
        <v>269</v>
      </c>
      <c r="S132" s="2" t="s">
        <v>98</v>
      </c>
      <c r="T132" s="2" t="s">
        <v>99</v>
      </c>
      <c r="U132" s="2">
        <v>4</v>
      </c>
    </row>
    <row r="133" spans="1:21" ht="66" x14ac:dyDescent="0.3">
      <c r="A133" s="2">
        <v>796</v>
      </c>
      <c r="B133" s="4">
        <v>45476</v>
      </c>
      <c r="C133" s="4">
        <f>B133+29</f>
        <v>45505</v>
      </c>
      <c r="D133" s="2" t="s">
        <v>20</v>
      </c>
      <c r="E133" s="2" t="s">
        <v>21</v>
      </c>
      <c r="F133" s="2" t="s">
        <v>40</v>
      </c>
      <c r="G133" s="3" t="s">
        <v>41</v>
      </c>
      <c r="H133" s="2" t="s">
        <v>270</v>
      </c>
      <c r="I133" s="2" t="s">
        <v>271</v>
      </c>
      <c r="J133" s="2" t="s">
        <v>291</v>
      </c>
      <c r="K133" s="2">
        <v>1</v>
      </c>
      <c r="L133" s="2">
        <v>1</v>
      </c>
      <c r="M133" s="2" t="s">
        <v>27</v>
      </c>
      <c r="N133" s="2">
        <v>100</v>
      </c>
      <c r="O133" s="2">
        <v>100</v>
      </c>
      <c r="P133" s="2" t="s">
        <v>28</v>
      </c>
      <c r="Q133" s="2" t="s">
        <v>268</v>
      </c>
      <c r="R133" s="2" t="s">
        <v>269</v>
      </c>
      <c r="S133" s="2" t="s">
        <v>98</v>
      </c>
      <c r="T133" s="2" t="s">
        <v>99</v>
      </c>
      <c r="U133" s="2">
        <v>4</v>
      </c>
    </row>
    <row r="134" spans="1:21" ht="66" x14ac:dyDescent="0.3">
      <c r="A134" s="2">
        <v>796</v>
      </c>
      <c r="B134" s="4">
        <v>45476</v>
      </c>
      <c r="C134" s="4">
        <f>B134+29</f>
        <v>45505</v>
      </c>
      <c r="D134" s="2" t="s">
        <v>20</v>
      </c>
      <c r="E134" s="2" t="s">
        <v>21</v>
      </c>
      <c r="F134" s="2" t="s">
        <v>40</v>
      </c>
      <c r="G134" s="3" t="s">
        <v>41</v>
      </c>
      <c r="H134" s="2" t="s">
        <v>270</v>
      </c>
      <c r="I134" s="2" t="s">
        <v>271</v>
      </c>
      <c r="J134" s="2" t="s">
        <v>292</v>
      </c>
      <c r="K134" s="2">
        <v>1</v>
      </c>
      <c r="L134" s="2">
        <v>1</v>
      </c>
      <c r="M134" s="2" t="s">
        <v>27</v>
      </c>
      <c r="N134" s="2">
        <v>100</v>
      </c>
      <c r="O134" s="2">
        <v>100</v>
      </c>
      <c r="P134" s="2" t="s">
        <v>28</v>
      </c>
      <c r="Q134" s="2" t="s">
        <v>268</v>
      </c>
      <c r="R134" s="2" t="s">
        <v>269</v>
      </c>
      <c r="S134" s="2" t="s">
        <v>98</v>
      </c>
      <c r="T134" s="2" t="s">
        <v>99</v>
      </c>
      <c r="U134" s="2">
        <v>4</v>
      </c>
    </row>
    <row r="135" spans="1:21" ht="66" x14ac:dyDescent="0.3">
      <c r="A135" s="2">
        <v>796</v>
      </c>
      <c r="B135" s="4">
        <v>45476</v>
      </c>
      <c r="C135" s="4">
        <f>B135+29</f>
        <v>45505</v>
      </c>
      <c r="D135" s="2" t="s">
        <v>20</v>
      </c>
      <c r="E135" s="2" t="s">
        <v>21</v>
      </c>
      <c r="F135" s="2" t="s">
        <v>40</v>
      </c>
      <c r="G135" s="3" t="s">
        <v>41</v>
      </c>
      <c r="H135" s="2" t="s">
        <v>270</v>
      </c>
      <c r="I135" s="2" t="s">
        <v>271</v>
      </c>
      <c r="J135" s="2" t="s">
        <v>293</v>
      </c>
      <c r="K135" s="2">
        <v>1</v>
      </c>
      <c r="L135" s="2">
        <v>1</v>
      </c>
      <c r="M135" s="2" t="s">
        <v>27</v>
      </c>
      <c r="N135" s="2">
        <v>100</v>
      </c>
      <c r="O135" s="2">
        <v>100</v>
      </c>
      <c r="P135" s="2" t="s">
        <v>28</v>
      </c>
      <c r="Q135" s="2" t="s">
        <v>268</v>
      </c>
      <c r="R135" s="2" t="s">
        <v>269</v>
      </c>
      <c r="S135" s="2" t="s">
        <v>98</v>
      </c>
      <c r="T135" s="2" t="s">
        <v>99</v>
      </c>
      <c r="U135" s="2">
        <v>4</v>
      </c>
    </row>
    <row r="136" spans="1:21" ht="66" x14ac:dyDescent="0.3">
      <c r="A136" s="2">
        <v>796</v>
      </c>
      <c r="B136" s="4">
        <v>45476</v>
      </c>
      <c r="C136" s="4">
        <f>B136+29</f>
        <v>45505</v>
      </c>
      <c r="D136" s="2" t="s">
        <v>20</v>
      </c>
      <c r="E136" s="2" t="s">
        <v>21</v>
      </c>
      <c r="F136" s="2" t="s">
        <v>40</v>
      </c>
      <c r="G136" s="3" t="s">
        <v>41</v>
      </c>
      <c r="H136" s="2" t="s">
        <v>265</v>
      </c>
      <c r="I136" s="2" t="s">
        <v>266</v>
      </c>
      <c r="J136" s="2" t="s">
        <v>294</v>
      </c>
      <c r="K136" s="2">
        <v>1</v>
      </c>
      <c r="L136" s="2">
        <v>1</v>
      </c>
      <c r="M136" s="2" t="s">
        <v>27</v>
      </c>
      <c r="N136" s="2">
        <v>100</v>
      </c>
      <c r="O136" s="2">
        <v>100</v>
      </c>
      <c r="P136" s="2" t="s">
        <v>28</v>
      </c>
      <c r="Q136" s="2" t="s">
        <v>268</v>
      </c>
      <c r="R136" s="2" t="s">
        <v>269</v>
      </c>
      <c r="S136" s="2" t="s">
        <v>111</v>
      </c>
      <c r="T136" s="2" t="s">
        <v>112</v>
      </c>
      <c r="U136" s="2">
        <v>4</v>
      </c>
    </row>
    <row r="137" spans="1:21" ht="66" x14ac:dyDescent="0.3">
      <c r="A137" s="2">
        <v>796</v>
      </c>
      <c r="B137" s="4">
        <v>45476</v>
      </c>
      <c r="C137" s="4">
        <f>B137+29</f>
        <v>45505</v>
      </c>
      <c r="D137" s="2" t="s">
        <v>20</v>
      </c>
      <c r="E137" s="2" t="s">
        <v>21</v>
      </c>
      <c r="F137" s="2" t="s">
        <v>40</v>
      </c>
      <c r="G137" s="3" t="s">
        <v>41</v>
      </c>
      <c r="H137" s="2" t="s">
        <v>270</v>
      </c>
      <c r="I137" s="2" t="s">
        <v>271</v>
      </c>
      <c r="J137" s="2" t="s">
        <v>295</v>
      </c>
      <c r="K137" s="2">
        <v>1</v>
      </c>
      <c r="L137" s="2">
        <v>1</v>
      </c>
      <c r="M137" s="2" t="s">
        <v>27</v>
      </c>
      <c r="N137" s="2">
        <v>100</v>
      </c>
      <c r="O137" s="2">
        <v>100</v>
      </c>
      <c r="P137" s="2" t="s">
        <v>28</v>
      </c>
      <c r="Q137" s="2" t="s">
        <v>268</v>
      </c>
      <c r="R137" s="2" t="s">
        <v>269</v>
      </c>
      <c r="S137" s="2" t="s">
        <v>98</v>
      </c>
      <c r="T137" s="2" t="s">
        <v>99</v>
      </c>
      <c r="U137" s="2">
        <v>4</v>
      </c>
    </row>
    <row r="138" spans="1:21" ht="66" x14ac:dyDescent="0.3">
      <c r="A138" s="2">
        <v>796</v>
      </c>
      <c r="B138" s="4">
        <v>45476</v>
      </c>
      <c r="C138" s="4">
        <f>B138+29</f>
        <v>45505</v>
      </c>
      <c r="D138" s="2" t="s">
        <v>20</v>
      </c>
      <c r="E138" s="2" t="s">
        <v>21</v>
      </c>
      <c r="F138" s="2" t="s">
        <v>40</v>
      </c>
      <c r="G138" s="3" t="s">
        <v>41</v>
      </c>
      <c r="H138" s="2" t="s">
        <v>270</v>
      </c>
      <c r="I138" s="2" t="s">
        <v>271</v>
      </c>
      <c r="J138" s="2" t="s">
        <v>296</v>
      </c>
      <c r="K138" s="2">
        <v>1</v>
      </c>
      <c r="L138" s="2">
        <v>1</v>
      </c>
      <c r="M138" s="2" t="s">
        <v>27</v>
      </c>
      <c r="N138" s="2">
        <v>100</v>
      </c>
      <c r="O138" s="2">
        <v>100</v>
      </c>
      <c r="P138" s="2" t="s">
        <v>28</v>
      </c>
      <c r="Q138" s="2" t="s">
        <v>268</v>
      </c>
      <c r="R138" s="2" t="s">
        <v>269</v>
      </c>
      <c r="S138" s="2" t="s">
        <v>98</v>
      </c>
      <c r="T138" s="2" t="s">
        <v>99</v>
      </c>
      <c r="U138" s="2">
        <v>4</v>
      </c>
    </row>
    <row r="139" spans="1:21" ht="66" x14ac:dyDescent="0.3">
      <c r="A139" s="2">
        <v>796</v>
      </c>
      <c r="B139" s="4">
        <v>45474</v>
      </c>
      <c r="C139" s="4">
        <f>B139+29</f>
        <v>45503</v>
      </c>
      <c r="D139" s="2" t="s">
        <v>20</v>
      </c>
      <c r="E139" s="2" t="s">
        <v>21</v>
      </c>
      <c r="F139" s="2" t="s">
        <v>40</v>
      </c>
      <c r="G139" s="3" t="s">
        <v>41</v>
      </c>
      <c r="H139" s="2" t="s">
        <v>297</v>
      </c>
      <c r="I139" s="2" t="s">
        <v>298</v>
      </c>
      <c r="J139" s="2" t="s">
        <v>308</v>
      </c>
      <c r="K139" s="2">
        <v>1</v>
      </c>
      <c r="L139" s="2">
        <v>1</v>
      </c>
      <c r="M139" s="2" t="s">
        <v>27</v>
      </c>
      <c r="N139" s="2">
        <v>100</v>
      </c>
      <c r="O139" s="2">
        <v>100</v>
      </c>
      <c r="P139" s="2" t="s">
        <v>28</v>
      </c>
      <c r="Q139" s="2" t="s">
        <v>303</v>
      </c>
      <c r="R139" s="2" t="s">
        <v>304</v>
      </c>
      <c r="S139" s="2" t="s">
        <v>96</v>
      </c>
      <c r="T139" s="2" t="s">
        <v>97</v>
      </c>
      <c r="U139" s="2">
        <v>4</v>
      </c>
    </row>
    <row r="140" spans="1:21" ht="66" x14ac:dyDescent="0.3">
      <c r="A140" s="2">
        <v>796</v>
      </c>
      <c r="B140" s="4">
        <v>45474</v>
      </c>
      <c r="C140" s="4">
        <f>B140+29</f>
        <v>45503</v>
      </c>
      <c r="D140" s="2" t="s">
        <v>20</v>
      </c>
      <c r="E140" s="2" t="s">
        <v>21</v>
      </c>
      <c r="F140" s="2" t="s">
        <v>40</v>
      </c>
      <c r="G140" s="3" t="s">
        <v>41</v>
      </c>
      <c r="H140" s="2" t="s">
        <v>297</v>
      </c>
      <c r="I140" s="2" t="s">
        <v>298</v>
      </c>
      <c r="J140" s="2" t="s">
        <v>309</v>
      </c>
      <c r="K140" s="2">
        <v>1</v>
      </c>
      <c r="L140" s="2">
        <v>1</v>
      </c>
      <c r="M140" s="2" t="s">
        <v>27</v>
      </c>
      <c r="N140" s="2">
        <v>100</v>
      </c>
      <c r="O140" s="2">
        <v>100</v>
      </c>
      <c r="P140" s="2" t="s">
        <v>28</v>
      </c>
      <c r="Q140" s="2" t="s">
        <v>303</v>
      </c>
      <c r="R140" s="2" t="s">
        <v>304</v>
      </c>
      <c r="S140" s="2" t="s">
        <v>96</v>
      </c>
      <c r="T140" s="2" t="s">
        <v>97</v>
      </c>
      <c r="U140" s="2">
        <v>4</v>
      </c>
    </row>
    <row r="141" spans="1:21" ht="66" x14ac:dyDescent="0.3">
      <c r="A141" s="2">
        <v>796</v>
      </c>
      <c r="B141" s="4">
        <v>45474</v>
      </c>
      <c r="C141" s="4">
        <f>B141+29</f>
        <v>45503</v>
      </c>
      <c r="D141" s="2" t="s">
        <v>20</v>
      </c>
      <c r="E141" s="2" t="s">
        <v>21</v>
      </c>
      <c r="F141" s="2" t="s">
        <v>40</v>
      </c>
      <c r="G141" s="3" t="s">
        <v>41</v>
      </c>
      <c r="H141" s="2" t="s">
        <v>300</v>
      </c>
      <c r="I141" s="2" t="s">
        <v>301</v>
      </c>
      <c r="J141" s="2" t="s">
        <v>310</v>
      </c>
      <c r="K141" s="2">
        <v>1</v>
      </c>
      <c r="L141" s="2">
        <v>1</v>
      </c>
      <c r="M141" s="2" t="s">
        <v>27</v>
      </c>
      <c r="N141" s="2">
        <v>100</v>
      </c>
      <c r="O141" s="2">
        <v>100</v>
      </c>
      <c r="P141" s="2" t="s">
        <v>28</v>
      </c>
      <c r="Q141" s="2" t="s">
        <v>303</v>
      </c>
      <c r="R141" s="2" t="s">
        <v>304</v>
      </c>
      <c r="S141" s="2" t="s">
        <v>96</v>
      </c>
      <c r="T141" s="2" t="s">
        <v>97</v>
      </c>
      <c r="U141" s="2">
        <v>4</v>
      </c>
    </row>
    <row r="142" spans="1:21" ht="66" x14ac:dyDescent="0.3">
      <c r="A142" s="2">
        <v>796</v>
      </c>
      <c r="B142" s="4">
        <v>45474</v>
      </c>
      <c r="C142" s="4">
        <f>B142+29</f>
        <v>45503</v>
      </c>
      <c r="D142" s="2" t="s">
        <v>20</v>
      </c>
      <c r="E142" s="2" t="s">
        <v>21</v>
      </c>
      <c r="F142" s="2" t="s">
        <v>40</v>
      </c>
      <c r="G142" s="3" t="s">
        <v>41</v>
      </c>
      <c r="H142" s="2" t="s">
        <v>300</v>
      </c>
      <c r="I142" s="2" t="s">
        <v>301</v>
      </c>
      <c r="J142" s="2" t="s">
        <v>311</v>
      </c>
      <c r="K142" s="2">
        <v>1</v>
      </c>
      <c r="L142" s="2">
        <v>1</v>
      </c>
      <c r="M142" s="2" t="s">
        <v>27</v>
      </c>
      <c r="N142" s="2">
        <v>100</v>
      </c>
      <c r="O142" s="2">
        <v>100</v>
      </c>
      <c r="P142" s="2" t="s">
        <v>28</v>
      </c>
      <c r="Q142" s="2" t="s">
        <v>303</v>
      </c>
      <c r="R142" s="2" t="s">
        <v>304</v>
      </c>
      <c r="S142" s="2" t="s">
        <v>175</v>
      </c>
      <c r="T142" s="2" t="s">
        <v>97</v>
      </c>
      <c r="U142" s="2">
        <v>4</v>
      </c>
    </row>
    <row r="143" spans="1:21" ht="66" x14ac:dyDescent="0.3">
      <c r="A143" s="2">
        <v>796</v>
      </c>
      <c r="B143" s="4">
        <v>45474</v>
      </c>
      <c r="C143" s="4">
        <f>B143+29</f>
        <v>45503</v>
      </c>
      <c r="D143" s="2" t="s">
        <v>20</v>
      </c>
      <c r="E143" s="2" t="s">
        <v>21</v>
      </c>
      <c r="F143" s="2" t="s">
        <v>40</v>
      </c>
      <c r="G143" s="3" t="s">
        <v>41</v>
      </c>
      <c r="H143" s="2" t="s">
        <v>300</v>
      </c>
      <c r="I143" s="2" t="s">
        <v>301</v>
      </c>
      <c r="J143" s="2" t="s">
        <v>312</v>
      </c>
      <c r="K143" s="2">
        <v>1</v>
      </c>
      <c r="L143" s="2">
        <v>1</v>
      </c>
      <c r="M143" s="2" t="s">
        <v>27</v>
      </c>
      <c r="N143" s="2">
        <v>100</v>
      </c>
      <c r="O143" s="2">
        <v>100</v>
      </c>
      <c r="P143" s="2" t="s">
        <v>28</v>
      </c>
      <c r="Q143" s="2" t="s">
        <v>303</v>
      </c>
      <c r="R143" s="2" t="s">
        <v>304</v>
      </c>
      <c r="S143" s="2" t="s">
        <v>96</v>
      </c>
      <c r="T143" s="2" t="s">
        <v>97</v>
      </c>
      <c r="U143" s="2">
        <v>4</v>
      </c>
    </row>
    <row r="144" spans="1:21" ht="66" x14ac:dyDescent="0.3">
      <c r="A144" s="2">
        <v>796</v>
      </c>
      <c r="B144" s="4">
        <v>45474</v>
      </c>
      <c r="C144" s="4">
        <f>B144+29</f>
        <v>45503</v>
      </c>
      <c r="D144" s="2" t="s">
        <v>20</v>
      </c>
      <c r="E144" s="2" t="s">
        <v>21</v>
      </c>
      <c r="F144" s="2" t="s">
        <v>40</v>
      </c>
      <c r="G144" s="3" t="s">
        <v>41</v>
      </c>
      <c r="H144" s="2" t="s">
        <v>305</v>
      </c>
      <c r="I144" s="2" t="s">
        <v>306</v>
      </c>
      <c r="J144" s="2" t="s">
        <v>313</v>
      </c>
      <c r="K144" s="2">
        <v>1</v>
      </c>
      <c r="L144" s="2">
        <v>1</v>
      </c>
      <c r="M144" s="2" t="s">
        <v>27</v>
      </c>
      <c r="N144" s="2">
        <v>100</v>
      </c>
      <c r="O144" s="2">
        <v>100</v>
      </c>
      <c r="P144" s="2" t="s">
        <v>28</v>
      </c>
      <c r="Q144" s="2" t="s">
        <v>303</v>
      </c>
      <c r="R144" s="2" t="s">
        <v>304</v>
      </c>
      <c r="S144" s="2" t="s">
        <v>175</v>
      </c>
      <c r="T144" s="2" t="s">
        <v>97</v>
      </c>
      <c r="U144" s="2">
        <v>4</v>
      </c>
    </row>
    <row r="145" spans="1:21" ht="66" x14ac:dyDescent="0.3">
      <c r="A145" s="2">
        <v>796</v>
      </c>
      <c r="B145" s="4">
        <v>45474</v>
      </c>
      <c r="C145" s="4">
        <f>B145+29</f>
        <v>45503</v>
      </c>
      <c r="D145" s="2" t="s">
        <v>20</v>
      </c>
      <c r="E145" s="2" t="s">
        <v>21</v>
      </c>
      <c r="F145" s="2" t="s">
        <v>40</v>
      </c>
      <c r="G145" s="3" t="s">
        <v>41</v>
      </c>
      <c r="H145" s="2" t="s">
        <v>300</v>
      </c>
      <c r="I145" s="2" t="s">
        <v>301</v>
      </c>
      <c r="J145" s="2" t="s">
        <v>314</v>
      </c>
      <c r="K145" s="2">
        <v>1</v>
      </c>
      <c r="L145" s="2">
        <v>1</v>
      </c>
      <c r="M145" s="2" t="s">
        <v>27</v>
      </c>
      <c r="N145" s="2">
        <v>100</v>
      </c>
      <c r="O145" s="2">
        <v>100</v>
      </c>
      <c r="P145" s="2" t="s">
        <v>28</v>
      </c>
      <c r="Q145" s="2" t="s">
        <v>303</v>
      </c>
      <c r="R145" s="2" t="s">
        <v>304</v>
      </c>
      <c r="S145" s="2" t="s">
        <v>96</v>
      </c>
      <c r="T145" s="2" t="s">
        <v>97</v>
      </c>
      <c r="U145" s="2">
        <v>4</v>
      </c>
    </row>
    <row r="146" spans="1:21" ht="66" x14ac:dyDescent="0.3">
      <c r="A146" s="2">
        <v>796</v>
      </c>
      <c r="B146" s="4">
        <v>45474</v>
      </c>
      <c r="C146" s="4">
        <f>B146+29</f>
        <v>45503</v>
      </c>
      <c r="D146" s="2" t="s">
        <v>20</v>
      </c>
      <c r="E146" s="2" t="s">
        <v>21</v>
      </c>
      <c r="F146" s="2" t="s">
        <v>40</v>
      </c>
      <c r="G146" s="3" t="s">
        <v>41</v>
      </c>
      <c r="H146" s="2" t="s">
        <v>305</v>
      </c>
      <c r="I146" s="2" t="s">
        <v>306</v>
      </c>
      <c r="J146" s="2" t="s">
        <v>315</v>
      </c>
      <c r="K146" s="2">
        <v>1</v>
      </c>
      <c r="L146" s="2">
        <v>1</v>
      </c>
      <c r="M146" s="2" t="s">
        <v>27</v>
      </c>
      <c r="N146" s="2">
        <v>100</v>
      </c>
      <c r="O146" s="2">
        <v>100</v>
      </c>
      <c r="P146" s="2" t="s">
        <v>28</v>
      </c>
      <c r="Q146" s="2" t="s">
        <v>303</v>
      </c>
      <c r="R146" s="2" t="s">
        <v>304</v>
      </c>
      <c r="S146" s="2" t="s">
        <v>175</v>
      </c>
      <c r="T146" s="2" t="s">
        <v>97</v>
      </c>
      <c r="U146" s="2">
        <v>4</v>
      </c>
    </row>
    <row r="147" spans="1:21" ht="66" x14ac:dyDescent="0.3">
      <c r="A147" s="2">
        <v>796</v>
      </c>
      <c r="B147" s="4">
        <v>45474</v>
      </c>
      <c r="C147" s="4">
        <f>B147+29</f>
        <v>45503</v>
      </c>
      <c r="D147" s="2" t="s">
        <v>20</v>
      </c>
      <c r="E147" s="2" t="s">
        <v>21</v>
      </c>
      <c r="F147" s="2" t="s">
        <v>40</v>
      </c>
      <c r="G147" s="3" t="s">
        <v>41</v>
      </c>
      <c r="H147" s="2" t="s">
        <v>297</v>
      </c>
      <c r="I147" s="2" t="s">
        <v>298</v>
      </c>
      <c r="J147" s="2" t="s">
        <v>316</v>
      </c>
      <c r="K147" s="2">
        <v>1</v>
      </c>
      <c r="L147" s="2">
        <v>1</v>
      </c>
      <c r="M147" s="2" t="s">
        <v>27</v>
      </c>
      <c r="N147" s="2">
        <v>100</v>
      </c>
      <c r="O147" s="2">
        <v>100</v>
      </c>
      <c r="P147" s="2" t="s">
        <v>28</v>
      </c>
      <c r="Q147" s="2" t="s">
        <v>303</v>
      </c>
      <c r="R147" s="2" t="s">
        <v>304</v>
      </c>
      <c r="S147" s="2" t="s">
        <v>96</v>
      </c>
      <c r="T147" s="2" t="s">
        <v>97</v>
      </c>
      <c r="U147" s="2">
        <v>4</v>
      </c>
    </row>
    <row r="148" spans="1:21" ht="66" x14ac:dyDescent="0.3">
      <c r="A148" s="2">
        <v>796</v>
      </c>
      <c r="B148" s="4">
        <v>45474</v>
      </c>
      <c r="C148" s="4">
        <f>B148+29</f>
        <v>45503</v>
      </c>
      <c r="D148" s="2" t="s">
        <v>20</v>
      </c>
      <c r="E148" s="2" t="s">
        <v>21</v>
      </c>
      <c r="F148" s="2" t="s">
        <v>40</v>
      </c>
      <c r="G148" s="3" t="s">
        <v>41</v>
      </c>
      <c r="H148" s="2" t="s">
        <v>305</v>
      </c>
      <c r="I148" s="2" t="s">
        <v>306</v>
      </c>
      <c r="J148" s="2" t="s">
        <v>317</v>
      </c>
      <c r="K148" s="2">
        <v>1</v>
      </c>
      <c r="L148" s="2">
        <v>1</v>
      </c>
      <c r="M148" s="2" t="s">
        <v>27</v>
      </c>
      <c r="N148" s="2">
        <v>100</v>
      </c>
      <c r="O148" s="2">
        <v>100</v>
      </c>
      <c r="P148" s="2" t="s">
        <v>28</v>
      </c>
      <c r="Q148" s="2" t="s">
        <v>303</v>
      </c>
      <c r="R148" s="2" t="s">
        <v>304</v>
      </c>
      <c r="S148" s="2" t="s">
        <v>175</v>
      </c>
      <c r="T148" s="2" t="s">
        <v>97</v>
      </c>
      <c r="U148" s="2">
        <v>4</v>
      </c>
    </row>
    <row r="149" spans="1:21" ht="66" x14ac:dyDescent="0.3">
      <c r="A149" s="2">
        <v>796</v>
      </c>
      <c r="B149" s="4">
        <v>45474</v>
      </c>
      <c r="C149" s="4">
        <f>B149+29</f>
        <v>45503</v>
      </c>
      <c r="D149" s="2" t="s">
        <v>20</v>
      </c>
      <c r="E149" s="2" t="s">
        <v>21</v>
      </c>
      <c r="F149" s="2" t="s">
        <v>40</v>
      </c>
      <c r="G149" s="3" t="s">
        <v>41</v>
      </c>
      <c r="H149" s="2" t="s">
        <v>297</v>
      </c>
      <c r="I149" s="2" t="s">
        <v>298</v>
      </c>
      <c r="J149" s="2" t="s">
        <v>318</v>
      </c>
      <c r="K149" s="2">
        <v>1</v>
      </c>
      <c r="L149" s="2">
        <v>1</v>
      </c>
      <c r="M149" s="2" t="s">
        <v>27</v>
      </c>
      <c r="N149" s="2">
        <v>100</v>
      </c>
      <c r="O149" s="2">
        <v>100</v>
      </c>
      <c r="P149" s="2" t="s">
        <v>28</v>
      </c>
      <c r="Q149" s="2" t="s">
        <v>303</v>
      </c>
      <c r="R149" s="2" t="s">
        <v>304</v>
      </c>
      <c r="S149" s="2" t="s">
        <v>96</v>
      </c>
      <c r="T149" s="2" t="s">
        <v>97</v>
      </c>
      <c r="U149" s="2">
        <v>4</v>
      </c>
    </row>
    <row r="150" spans="1:21" ht="66" x14ac:dyDescent="0.3">
      <c r="A150" s="2">
        <v>796</v>
      </c>
      <c r="B150" s="4">
        <v>45474</v>
      </c>
      <c r="C150" s="4">
        <f>B150+29</f>
        <v>45503</v>
      </c>
      <c r="D150" s="2" t="s">
        <v>20</v>
      </c>
      <c r="E150" s="2" t="s">
        <v>21</v>
      </c>
      <c r="F150" s="2" t="s">
        <v>40</v>
      </c>
      <c r="G150" s="3" t="s">
        <v>41</v>
      </c>
      <c r="H150" s="2" t="s">
        <v>305</v>
      </c>
      <c r="I150" s="2" t="s">
        <v>306</v>
      </c>
      <c r="J150" s="2" t="s">
        <v>319</v>
      </c>
      <c r="K150" s="2">
        <v>1</v>
      </c>
      <c r="L150" s="2">
        <v>1</v>
      </c>
      <c r="M150" s="2" t="s">
        <v>27</v>
      </c>
      <c r="N150" s="2">
        <v>100</v>
      </c>
      <c r="O150" s="2">
        <v>100</v>
      </c>
      <c r="P150" s="2" t="s">
        <v>28</v>
      </c>
      <c r="Q150" s="2" t="s">
        <v>303</v>
      </c>
      <c r="R150" s="2" t="s">
        <v>304</v>
      </c>
      <c r="S150" s="2" t="s">
        <v>175</v>
      </c>
      <c r="T150" s="2" t="s">
        <v>97</v>
      </c>
      <c r="U150" s="2">
        <v>4</v>
      </c>
    </row>
    <row r="151" spans="1:21" ht="66" x14ac:dyDescent="0.3">
      <c r="A151" s="2">
        <v>796</v>
      </c>
      <c r="B151" s="4">
        <v>45474</v>
      </c>
      <c r="C151" s="4">
        <f>B151+29</f>
        <v>45503</v>
      </c>
      <c r="D151" s="2" t="s">
        <v>20</v>
      </c>
      <c r="E151" s="2" t="s">
        <v>21</v>
      </c>
      <c r="F151" s="2" t="s">
        <v>40</v>
      </c>
      <c r="G151" s="3" t="s">
        <v>41</v>
      </c>
      <c r="H151" s="2" t="s">
        <v>297</v>
      </c>
      <c r="I151" s="2" t="s">
        <v>298</v>
      </c>
      <c r="J151" s="2" t="s">
        <v>320</v>
      </c>
      <c r="K151" s="2">
        <v>1</v>
      </c>
      <c r="L151" s="2">
        <v>1</v>
      </c>
      <c r="M151" s="2" t="s">
        <v>27</v>
      </c>
      <c r="N151" s="2">
        <v>100</v>
      </c>
      <c r="O151" s="2">
        <v>100</v>
      </c>
      <c r="P151" s="2" t="s">
        <v>28</v>
      </c>
      <c r="Q151" s="2" t="s">
        <v>303</v>
      </c>
      <c r="R151" s="2" t="s">
        <v>304</v>
      </c>
      <c r="S151" s="2" t="s">
        <v>96</v>
      </c>
      <c r="T151" s="2" t="s">
        <v>97</v>
      </c>
      <c r="U151" s="2">
        <v>4</v>
      </c>
    </row>
    <row r="152" spans="1:21" ht="66" x14ac:dyDescent="0.3">
      <c r="A152" s="2">
        <v>796</v>
      </c>
      <c r="B152" s="4">
        <v>45474</v>
      </c>
      <c r="C152" s="4">
        <f>B152+29</f>
        <v>45503</v>
      </c>
      <c r="D152" s="2" t="s">
        <v>20</v>
      </c>
      <c r="E152" s="2" t="s">
        <v>21</v>
      </c>
      <c r="F152" s="2" t="s">
        <v>40</v>
      </c>
      <c r="G152" s="3" t="s">
        <v>41</v>
      </c>
      <c r="H152" s="2" t="s">
        <v>305</v>
      </c>
      <c r="I152" s="2" t="s">
        <v>306</v>
      </c>
      <c r="J152" s="2" t="s">
        <v>322</v>
      </c>
      <c r="K152" s="2">
        <v>1</v>
      </c>
      <c r="L152" s="2">
        <v>1</v>
      </c>
      <c r="M152" s="2" t="s">
        <v>27</v>
      </c>
      <c r="N152" s="2">
        <v>100</v>
      </c>
      <c r="O152" s="2">
        <v>100</v>
      </c>
      <c r="P152" s="2" t="s">
        <v>28</v>
      </c>
      <c r="Q152" s="2" t="s">
        <v>303</v>
      </c>
      <c r="R152" s="2" t="s">
        <v>304</v>
      </c>
      <c r="S152" s="2" t="s">
        <v>175</v>
      </c>
      <c r="T152" s="2" t="s">
        <v>97</v>
      </c>
      <c r="U152" s="2">
        <v>4</v>
      </c>
    </row>
    <row r="153" spans="1:21" ht="66" x14ac:dyDescent="0.3">
      <c r="A153" s="2">
        <v>796</v>
      </c>
      <c r="B153" s="4">
        <v>45474</v>
      </c>
      <c r="C153" s="4">
        <f>B153+29</f>
        <v>45503</v>
      </c>
      <c r="D153" s="2" t="s">
        <v>20</v>
      </c>
      <c r="E153" s="2" t="s">
        <v>21</v>
      </c>
      <c r="F153" s="2" t="s">
        <v>40</v>
      </c>
      <c r="G153" s="3" t="s">
        <v>41</v>
      </c>
      <c r="H153" s="2" t="s">
        <v>297</v>
      </c>
      <c r="I153" s="2" t="s">
        <v>298</v>
      </c>
      <c r="J153" s="2" t="s">
        <v>323</v>
      </c>
      <c r="K153" s="2">
        <v>1</v>
      </c>
      <c r="L153" s="2">
        <v>1</v>
      </c>
      <c r="M153" s="2" t="s">
        <v>27</v>
      </c>
      <c r="N153" s="2">
        <v>100</v>
      </c>
      <c r="O153" s="2">
        <v>100</v>
      </c>
      <c r="P153" s="2" t="s">
        <v>28</v>
      </c>
      <c r="Q153" s="2" t="s">
        <v>303</v>
      </c>
      <c r="R153" s="2" t="s">
        <v>304</v>
      </c>
      <c r="S153" s="2" t="s">
        <v>96</v>
      </c>
      <c r="T153" s="2" t="s">
        <v>97</v>
      </c>
      <c r="U153" s="2">
        <v>4</v>
      </c>
    </row>
    <row r="154" spans="1:21" ht="66" x14ac:dyDescent="0.3">
      <c r="A154" s="2">
        <v>796</v>
      </c>
      <c r="B154" s="4">
        <v>45474</v>
      </c>
      <c r="C154" s="4">
        <f>B154+29</f>
        <v>45503</v>
      </c>
      <c r="D154" s="2" t="s">
        <v>20</v>
      </c>
      <c r="E154" s="2" t="s">
        <v>21</v>
      </c>
      <c r="F154" s="2" t="s">
        <v>40</v>
      </c>
      <c r="G154" s="3" t="s">
        <v>41</v>
      </c>
      <c r="H154" s="2" t="s">
        <v>297</v>
      </c>
      <c r="I154" s="2" t="s">
        <v>298</v>
      </c>
      <c r="J154" s="2" t="s">
        <v>324</v>
      </c>
      <c r="K154" s="2">
        <v>1</v>
      </c>
      <c r="L154" s="2">
        <v>1</v>
      </c>
      <c r="M154" s="2" t="s">
        <v>27</v>
      </c>
      <c r="N154" s="2">
        <v>100</v>
      </c>
      <c r="O154" s="2">
        <v>100</v>
      </c>
      <c r="P154" s="2" t="s">
        <v>28</v>
      </c>
      <c r="Q154" s="2" t="s">
        <v>303</v>
      </c>
      <c r="R154" s="2" t="s">
        <v>304</v>
      </c>
      <c r="S154" s="2" t="s">
        <v>96</v>
      </c>
      <c r="T154" s="2" t="s">
        <v>97</v>
      </c>
      <c r="U154" s="2">
        <v>4</v>
      </c>
    </row>
    <row r="155" spans="1:21" ht="66" x14ac:dyDescent="0.3">
      <c r="A155" s="2">
        <v>796</v>
      </c>
      <c r="B155" s="4">
        <v>45474</v>
      </c>
      <c r="C155" s="4">
        <f>B155+29</f>
        <v>45503</v>
      </c>
      <c r="D155" s="2" t="s">
        <v>20</v>
      </c>
      <c r="E155" s="2" t="s">
        <v>21</v>
      </c>
      <c r="F155" s="2" t="s">
        <v>40</v>
      </c>
      <c r="G155" s="3" t="s">
        <v>41</v>
      </c>
      <c r="H155" s="2" t="s">
        <v>305</v>
      </c>
      <c r="I155" s="2" t="s">
        <v>306</v>
      </c>
      <c r="J155" s="2" t="s">
        <v>325</v>
      </c>
      <c r="K155" s="2">
        <v>1</v>
      </c>
      <c r="L155" s="2">
        <v>1</v>
      </c>
      <c r="M155" s="2" t="s">
        <v>27</v>
      </c>
      <c r="N155" s="2">
        <v>100</v>
      </c>
      <c r="O155" s="2">
        <v>100</v>
      </c>
      <c r="P155" s="2" t="s">
        <v>28</v>
      </c>
      <c r="Q155" s="2" t="s">
        <v>303</v>
      </c>
      <c r="R155" s="2" t="s">
        <v>304</v>
      </c>
      <c r="S155" s="2" t="s">
        <v>175</v>
      </c>
      <c r="T155" s="2" t="s">
        <v>97</v>
      </c>
      <c r="U155" s="2">
        <v>4</v>
      </c>
    </row>
    <row r="156" spans="1:21" ht="66" x14ac:dyDescent="0.3">
      <c r="A156" s="2">
        <v>796</v>
      </c>
      <c r="B156" s="4">
        <v>45474</v>
      </c>
      <c r="C156" s="4">
        <f>B156+29</f>
        <v>45503</v>
      </c>
      <c r="D156" s="2" t="s">
        <v>20</v>
      </c>
      <c r="E156" s="2" t="s">
        <v>21</v>
      </c>
      <c r="F156" s="2" t="s">
        <v>40</v>
      </c>
      <c r="G156" s="3" t="s">
        <v>41</v>
      </c>
      <c r="H156" s="2" t="s">
        <v>300</v>
      </c>
      <c r="I156" s="2" t="s">
        <v>301</v>
      </c>
      <c r="J156" s="2" t="s">
        <v>326</v>
      </c>
      <c r="K156" s="2">
        <v>1</v>
      </c>
      <c r="L156" s="2">
        <v>1</v>
      </c>
      <c r="M156" s="2" t="s">
        <v>27</v>
      </c>
      <c r="N156" s="2">
        <v>100</v>
      </c>
      <c r="O156" s="2">
        <v>100</v>
      </c>
      <c r="P156" s="2" t="s">
        <v>28</v>
      </c>
      <c r="Q156" s="2" t="s">
        <v>303</v>
      </c>
      <c r="R156" s="2" t="s">
        <v>304</v>
      </c>
      <c r="S156" s="2" t="s">
        <v>96</v>
      </c>
      <c r="T156" s="2" t="s">
        <v>97</v>
      </c>
      <c r="U156" s="2">
        <v>4</v>
      </c>
    </row>
    <row r="157" spans="1:21" ht="66" x14ac:dyDescent="0.3">
      <c r="A157" s="2">
        <v>796</v>
      </c>
      <c r="B157" s="4">
        <v>45474</v>
      </c>
      <c r="C157" s="4">
        <f>B157+29</f>
        <v>45503</v>
      </c>
      <c r="D157" s="2" t="s">
        <v>20</v>
      </c>
      <c r="E157" s="2" t="s">
        <v>21</v>
      </c>
      <c r="F157" s="2" t="s">
        <v>40</v>
      </c>
      <c r="G157" s="3" t="s">
        <v>41</v>
      </c>
      <c r="H157" s="2" t="s">
        <v>297</v>
      </c>
      <c r="I157" s="2" t="s">
        <v>298</v>
      </c>
      <c r="J157" s="2" t="s">
        <v>327</v>
      </c>
      <c r="K157" s="2">
        <v>1</v>
      </c>
      <c r="L157" s="2">
        <v>1</v>
      </c>
      <c r="M157" s="2" t="s">
        <v>27</v>
      </c>
      <c r="N157" s="2">
        <v>100</v>
      </c>
      <c r="O157" s="2">
        <v>100</v>
      </c>
      <c r="P157" s="2" t="s">
        <v>28</v>
      </c>
      <c r="Q157" s="2" t="s">
        <v>303</v>
      </c>
      <c r="R157" s="2" t="s">
        <v>304</v>
      </c>
      <c r="S157" s="2" t="s">
        <v>96</v>
      </c>
      <c r="T157" s="2" t="s">
        <v>97</v>
      </c>
      <c r="U157" s="2">
        <v>4</v>
      </c>
    </row>
    <row r="158" spans="1:21" ht="66" x14ac:dyDescent="0.3">
      <c r="A158" s="2">
        <v>796</v>
      </c>
      <c r="B158" s="4">
        <v>45474</v>
      </c>
      <c r="C158" s="4">
        <f>B158+29</f>
        <v>45503</v>
      </c>
      <c r="D158" s="2" t="s">
        <v>20</v>
      </c>
      <c r="E158" s="2" t="s">
        <v>21</v>
      </c>
      <c r="F158" s="2" t="s">
        <v>40</v>
      </c>
      <c r="G158" s="3" t="s">
        <v>41</v>
      </c>
      <c r="H158" s="2" t="s">
        <v>300</v>
      </c>
      <c r="I158" s="2" t="s">
        <v>301</v>
      </c>
      <c r="J158" s="2" t="s">
        <v>328</v>
      </c>
      <c r="K158" s="2">
        <v>1</v>
      </c>
      <c r="L158" s="2">
        <v>1</v>
      </c>
      <c r="M158" s="2" t="s">
        <v>27</v>
      </c>
      <c r="N158" s="2">
        <v>100</v>
      </c>
      <c r="O158" s="2">
        <v>100</v>
      </c>
      <c r="P158" s="2" t="s">
        <v>28</v>
      </c>
      <c r="Q158" s="2" t="s">
        <v>303</v>
      </c>
      <c r="R158" s="2" t="s">
        <v>304</v>
      </c>
      <c r="S158" s="2" t="s">
        <v>96</v>
      </c>
      <c r="T158" s="2" t="s">
        <v>97</v>
      </c>
      <c r="U158" s="2">
        <v>4</v>
      </c>
    </row>
    <row r="159" spans="1:21" ht="66" x14ac:dyDescent="0.3">
      <c r="A159" s="2">
        <v>796</v>
      </c>
      <c r="B159" s="4">
        <v>45474</v>
      </c>
      <c r="C159" s="4">
        <f>B159+29</f>
        <v>45503</v>
      </c>
      <c r="D159" s="2" t="s">
        <v>20</v>
      </c>
      <c r="E159" s="2" t="s">
        <v>21</v>
      </c>
      <c r="F159" s="2" t="s">
        <v>40</v>
      </c>
      <c r="G159" s="3" t="s">
        <v>41</v>
      </c>
      <c r="H159" s="2" t="s">
        <v>297</v>
      </c>
      <c r="I159" s="2" t="s">
        <v>298</v>
      </c>
      <c r="J159" s="2" t="s">
        <v>329</v>
      </c>
      <c r="K159" s="2">
        <v>1</v>
      </c>
      <c r="L159" s="2">
        <v>1</v>
      </c>
      <c r="M159" s="2" t="s">
        <v>27</v>
      </c>
      <c r="N159" s="2">
        <v>100</v>
      </c>
      <c r="O159" s="2">
        <v>100</v>
      </c>
      <c r="P159" s="2" t="s">
        <v>28</v>
      </c>
      <c r="Q159" s="2" t="s">
        <v>303</v>
      </c>
      <c r="R159" s="2" t="s">
        <v>304</v>
      </c>
      <c r="S159" s="2" t="s">
        <v>96</v>
      </c>
      <c r="T159" s="2" t="s">
        <v>97</v>
      </c>
      <c r="U159" s="2">
        <v>4</v>
      </c>
    </row>
    <row r="160" spans="1:21" ht="66" x14ac:dyDescent="0.3">
      <c r="A160" s="2">
        <v>796</v>
      </c>
      <c r="B160" s="4">
        <v>45474</v>
      </c>
      <c r="C160" s="4">
        <f>B160+29</f>
        <v>45503</v>
      </c>
      <c r="D160" s="2" t="s">
        <v>20</v>
      </c>
      <c r="E160" s="2" t="s">
        <v>21</v>
      </c>
      <c r="F160" s="2" t="s">
        <v>40</v>
      </c>
      <c r="G160" s="3" t="s">
        <v>41</v>
      </c>
      <c r="H160" s="2" t="s">
        <v>305</v>
      </c>
      <c r="I160" s="2" t="s">
        <v>306</v>
      </c>
      <c r="J160" s="2" t="s">
        <v>330</v>
      </c>
      <c r="K160" s="2">
        <v>1</v>
      </c>
      <c r="L160" s="2">
        <v>1</v>
      </c>
      <c r="M160" s="2" t="s">
        <v>27</v>
      </c>
      <c r="N160" s="2">
        <v>100</v>
      </c>
      <c r="O160" s="2">
        <v>100</v>
      </c>
      <c r="P160" s="2" t="s">
        <v>28</v>
      </c>
      <c r="Q160" s="2" t="s">
        <v>303</v>
      </c>
      <c r="R160" s="2" t="s">
        <v>304</v>
      </c>
      <c r="S160" s="2" t="s">
        <v>175</v>
      </c>
      <c r="T160" s="2" t="s">
        <v>97</v>
      </c>
      <c r="U160" s="2">
        <v>4</v>
      </c>
    </row>
    <row r="161" spans="1:21" ht="66" x14ac:dyDescent="0.3">
      <c r="A161" s="2">
        <v>796</v>
      </c>
      <c r="B161" s="4">
        <v>45471</v>
      </c>
      <c r="C161" s="4">
        <f>B161+29</f>
        <v>45500</v>
      </c>
      <c r="D161" s="2" t="s">
        <v>20</v>
      </c>
      <c r="E161" s="2" t="s">
        <v>21</v>
      </c>
      <c r="F161" s="2" t="s">
        <v>40</v>
      </c>
      <c r="G161" s="3" t="s">
        <v>41</v>
      </c>
      <c r="H161" s="2" t="s">
        <v>331</v>
      </c>
      <c r="I161" s="2" t="s">
        <v>332</v>
      </c>
      <c r="J161" s="2" t="s">
        <v>333</v>
      </c>
      <c r="K161" s="2">
        <v>1</v>
      </c>
      <c r="L161" s="2">
        <v>1</v>
      </c>
      <c r="M161" s="2" t="s">
        <v>27</v>
      </c>
      <c r="N161" s="2">
        <v>100</v>
      </c>
      <c r="O161" s="2">
        <v>100</v>
      </c>
      <c r="P161" s="2" t="s">
        <v>28</v>
      </c>
      <c r="Q161" s="2" t="s">
        <v>334</v>
      </c>
      <c r="R161" s="2" t="s">
        <v>335</v>
      </c>
      <c r="S161" s="2" t="s">
        <v>175</v>
      </c>
      <c r="T161" s="2" t="s">
        <v>97</v>
      </c>
      <c r="U161" s="2">
        <v>4</v>
      </c>
    </row>
    <row r="162" spans="1:21" ht="66" x14ac:dyDescent="0.3">
      <c r="A162" s="2">
        <v>796</v>
      </c>
      <c r="B162" s="4">
        <v>45471</v>
      </c>
      <c r="C162" s="4">
        <f>B162+29</f>
        <v>45500</v>
      </c>
      <c r="D162" s="2" t="s">
        <v>20</v>
      </c>
      <c r="E162" s="2" t="s">
        <v>21</v>
      </c>
      <c r="F162" s="2" t="s">
        <v>40</v>
      </c>
      <c r="G162" s="3" t="s">
        <v>41</v>
      </c>
      <c r="H162" s="2" t="s">
        <v>336</v>
      </c>
      <c r="I162" s="2" t="s">
        <v>337</v>
      </c>
      <c r="J162" s="2" t="s">
        <v>339</v>
      </c>
      <c r="K162" s="2">
        <v>1</v>
      </c>
      <c r="L162" s="2">
        <v>1</v>
      </c>
      <c r="M162" s="2" t="s">
        <v>27</v>
      </c>
      <c r="N162" s="2">
        <v>100</v>
      </c>
      <c r="O162" s="2">
        <v>100</v>
      </c>
      <c r="P162" s="2" t="s">
        <v>28</v>
      </c>
      <c r="Q162" s="2" t="s">
        <v>334</v>
      </c>
      <c r="R162" s="2" t="s">
        <v>335</v>
      </c>
      <c r="S162" s="2" t="s">
        <v>175</v>
      </c>
      <c r="T162" s="2" t="s">
        <v>97</v>
      </c>
      <c r="U162" s="2">
        <v>4</v>
      </c>
    </row>
    <row r="163" spans="1:21" ht="66" x14ac:dyDescent="0.3">
      <c r="A163" s="2">
        <v>796</v>
      </c>
      <c r="B163" s="4">
        <v>45471</v>
      </c>
      <c r="C163" s="4">
        <f>B163+29</f>
        <v>45500</v>
      </c>
      <c r="D163" s="2" t="s">
        <v>20</v>
      </c>
      <c r="E163" s="2" t="s">
        <v>21</v>
      </c>
      <c r="F163" s="2" t="s">
        <v>40</v>
      </c>
      <c r="G163" s="3" t="s">
        <v>41</v>
      </c>
      <c r="H163" s="2" t="s">
        <v>331</v>
      </c>
      <c r="I163" s="2" t="s">
        <v>332</v>
      </c>
      <c r="J163" s="2" t="s">
        <v>340</v>
      </c>
      <c r="K163" s="2">
        <v>2</v>
      </c>
      <c r="L163" s="2">
        <v>1</v>
      </c>
      <c r="M163" s="2" t="s">
        <v>27</v>
      </c>
      <c r="N163" s="2">
        <v>100</v>
      </c>
      <c r="O163" s="2">
        <v>100</v>
      </c>
      <c r="P163" s="2" t="s">
        <v>28</v>
      </c>
      <c r="Q163" s="2" t="s">
        <v>334</v>
      </c>
      <c r="R163" s="2" t="s">
        <v>335</v>
      </c>
      <c r="S163" s="2" t="s">
        <v>175</v>
      </c>
      <c r="T163" s="2" t="s">
        <v>97</v>
      </c>
      <c r="U163" s="2">
        <v>4</v>
      </c>
    </row>
    <row r="164" spans="1:21" ht="66" x14ac:dyDescent="0.3">
      <c r="A164" s="2">
        <v>796</v>
      </c>
      <c r="B164" s="4">
        <v>45471</v>
      </c>
      <c r="C164" s="4">
        <f>B164+29</f>
        <v>45500</v>
      </c>
      <c r="D164" s="2" t="s">
        <v>20</v>
      </c>
      <c r="E164" s="2" t="s">
        <v>21</v>
      </c>
      <c r="F164" s="2" t="s">
        <v>40</v>
      </c>
      <c r="G164" s="3" t="s">
        <v>41</v>
      </c>
      <c r="H164" s="2" t="s">
        <v>132</v>
      </c>
      <c r="I164" s="2" t="s">
        <v>342</v>
      </c>
      <c r="J164" s="2" t="s">
        <v>343</v>
      </c>
      <c r="K164" s="2">
        <v>1</v>
      </c>
      <c r="L164" s="2">
        <v>1</v>
      </c>
      <c r="M164" s="2" t="s">
        <v>27</v>
      </c>
      <c r="N164" s="2">
        <v>100</v>
      </c>
      <c r="O164" s="2">
        <v>100</v>
      </c>
      <c r="P164" s="2" t="s">
        <v>28</v>
      </c>
      <c r="Q164" s="2" t="s">
        <v>334</v>
      </c>
      <c r="R164" s="2" t="s">
        <v>335</v>
      </c>
      <c r="S164" s="2" t="s">
        <v>111</v>
      </c>
      <c r="T164" s="2" t="s">
        <v>112</v>
      </c>
      <c r="U164" s="2">
        <v>4</v>
      </c>
    </row>
    <row r="165" spans="1:21" ht="66" x14ac:dyDescent="0.3">
      <c r="A165" s="2">
        <v>796</v>
      </c>
      <c r="B165" s="4">
        <v>45471</v>
      </c>
      <c r="C165" s="4">
        <f>B165+29</f>
        <v>45500</v>
      </c>
      <c r="D165" s="2" t="s">
        <v>20</v>
      </c>
      <c r="E165" s="2" t="s">
        <v>21</v>
      </c>
      <c r="F165" s="2" t="s">
        <v>40</v>
      </c>
      <c r="G165" s="3" t="s">
        <v>41</v>
      </c>
      <c r="H165" s="2" t="s">
        <v>336</v>
      </c>
      <c r="I165" s="2" t="s">
        <v>337</v>
      </c>
      <c r="J165" s="2" t="s">
        <v>345</v>
      </c>
      <c r="K165" s="2">
        <v>1</v>
      </c>
      <c r="L165" s="2">
        <v>1</v>
      </c>
      <c r="M165" s="2" t="s">
        <v>27</v>
      </c>
      <c r="N165" s="2">
        <v>100</v>
      </c>
      <c r="O165" s="2">
        <v>100</v>
      </c>
      <c r="P165" s="2" t="s">
        <v>28</v>
      </c>
      <c r="Q165" s="2" t="s">
        <v>334</v>
      </c>
      <c r="R165" s="2" t="s">
        <v>335</v>
      </c>
      <c r="S165" s="2" t="s">
        <v>175</v>
      </c>
      <c r="T165" s="2" t="s">
        <v>97</v>
      </c>
      <c r="U165" s="2">
        <v>4</v>
      </c>
    </row>
    <row r="166" spans="1:21" ht="66" x14ac:dyDescent="0.3">
      <c r="A166" s="2">
        <v>796</v>
      </c>
      <c r="B166" s="4">
        <v>45471</v>
      </c>
      <c r="C166" s="4">
        <f>B166+29</f>
        <v>45500</v>
      </c>
      <c r="D166" s="2" t="s">
        <v>20</v>
      </c>
      <c r="E166" s="2" t="s">
        <v>21</v>
      </c>
      <c r="F166" s="2" t="s">
        <v>40</v>
      </c>
      <c r="G166" s="3" t="s">
        <v>41</v>
      </c>
      <c r="H166" s="2" t="s">
        <v>346</v>
      </c>
      <c r="I166" s="2" t="s">
        <v>347</v>
      </c>
      <c r="J166" s="2" t="s">
        <v>348</v>
      </c>
      <c r="K166" s="2">
        <v>1</v>
      </c>
      <c r="L166" s="2">
        <v>1</v>
      </c>
      <c r="M166" s="2" t="s">
        <v>27</v>
      </c>
      <c r="N166" s="2">
        <v>100</v>
      </c>
      <c r="O166" s="2">
        <v>100</v>
      </c>
      <c r="P166" s="2" t="s">
        <v>28</v>
      </c>
      <c r="Q166" s="2" t="s">
        <v>334</v>
      </c>
      <c r="R166" s="2" t="s">
        <v>335</v>
      </c>
      <c r="S166" s="2" t="s">
        <v>175</v>
      </c>
      <c r="T166" s="2" t="s">
        <v>97</v>
      </c>
      <c r="U166" s="2">
        <v>4</v>
      </c>
    </row>
    <row r="167" spans="1:21" ht="66" x14ac:dyDescent="0.3">
      <c r="A167" s="2">
        <v>796</v>
      </c>
      <c r="B167" s="4">
        <v>45471</v>
      </c>
      <c r="C167" s="4">
        <f>B167+29</f>
        <v>45500</v>
      </c>
      <c r="D167" s="2" t="s">
        <v>20</v>
      </c>
      <c r="E167" s="2" t="s">
        <v>21</v>
      </c>
      <c r="F167" s="2" t="s">
        <v>40</v>
      </c>
      <c r="G167" s="3" t="s">
        <v>41</v>
      </c>
      <c r="H167" s="2" t="s">
        <v>346</v>
      </c>
      <c r="I167" s="2" t="s">
        <v>347</v>
      </c>
      <c r="J167" s="2" t="s">
        <v>350</v>
      </c>
      <c r="K167" s="2">
        <v>1</v>
      </c>
      <c r="L167" s="2">
        <v>1</v>
      </c>
      <c r="M167" s="2" t="s">
        <v>27</v>
      </c>
      <c r="N167" s="2">
        <v>100</v>
      </c>
      <c r="O167" s="2">
        <v>100</v>
      </c>
      <c r="P167" s="2" t="s">
        <v>28</v>
      </c>
      <c r="Q167" s="2" t="s">
        <v>334</v>
      </c>
      <c r="R167" s="2" t="s">
        <v>335</v>
      </c>
      <c r="S167" s="2" t="s">
        <v>175</v>
      </c>
      <c r="T167" s="2" t="s">
        <v>97</v>
      </c>
      <c r="U167" s="2">
        <v>4</v>
      </c>
    </row>
    <row r="168" spans="1:21" ht="66" x14ac:dyDescent="0.3">
      <c r="A168" s="2">
        <v>796</v>
      </c>
      <c r="B168" s="4">
        <v>45471</v>
      </c>
      <c r="C168" s="4">
        <f>B168+29</f>
        <v>45500</v>
      </c>
      <c r="D168" s="2" t="s">
        <v>20</v>
      </c>
      <c r="E168" s="2" t="s">
        <v>21</v>
      </c>
      <c r="F168" s="2" t="s">
        <v>40</v>
      </c>
      <c r="G168" s="3" t="s">
        <v>41</v>
      </c>
      <c r="H168" s="2" t="s">
        <v>305</v>
      </c>
      <c r="I168" s="2" t="s">
        <v>306</v>
      </c>
      <c r="J168" s="2" t="s">
        <v>351</v>
      </c>
      <c r="K168" s="2">
        <v>1</v>
      </c>
      <c r="L168" s="2">
        <v>1</v>
      </c>
      <c r="M168" s="2" t="s">
        <v>27</v>
      </c>
      <c r="N168" s="2">
        <v>100</v>
      </c>
      <c r="O168" s="2">
        <v>100</v>
      </c>
      <c r="P168" s="2" t="s">
        <v>28</v>
      </c>
      <c r="Q168" s="2" t="s">
        <v>334</v>
      </c>
      <c r="R168" s="2" t="s">
        <v>335</v>
      </c>
      <c r="S168" s="2" t="s">
        <v>117</v>
      </c>
      <c r="T168" s="2" t="s">
        <v>114</v>
      </c>
      <c r="U168" s="2">
        <v>4</v>
      </c>
    </row>
    <row r="169" spans="1:21" ht="66" x14ac:dyDescent="0.3">
      <c r="A169" s="2">
        <v>796</v>
      </c>
      <c r="B169" s="4">
        <v>45471</v>
      </c>
      <c r="C169" s="4">
        <f>B169+29</f>
        <v>45500</v>
      </c>
      <c r="D169" s="2" t="s">
        <v>20</v>
      </c>
      <c r="E169" s="2" t="s">
        <v>21</v>
      </c>
      <c r="F169" s="2" t="s">
        <v>40</v>
      </c>
      <c r="G169" s="3" t="s">
        <v>41</v>
      </c>
      <c r="H169" s="2" t="s">
        <v>346</v>
      </c>
      <c r="I169" s="2" t="s">
        <v>347</v>
      </c>
      <c r="J169" s="2" t="s">
        <v>352</v>
      </c>
      <c r="K169" s="2">
        <v>1</v>
      </c>
      <c r="L169" s="2">
        <v>1</v>
      </c>
      <c r="M169" s="2" t="s">
        <v>27</v>
      </c>
      <c r="N169" s="2">
        <v>100</v>
      </c>
      <c r="O169" s="2">
        <v>100</v>
      </c>
      <c r="P169" s="2" t="s">
        <v>28</v>
      </c>
      <c r="Q169" s="2" t="s">
        <v>334</v>
      </c>
      <c r="R169" s="2" t="s">
        <v>335</v>
      </c>
      <c r="S169" s="2" t="s">
        <v>175</v>
      </c>
      <c r="T169" s="2" t="s">
        <v>97</v>
      </c>
      <c r="U169" s="2">
        <v>4</v>
      </c>
    </row>
    <row r="170" spans="1:21" ht="66" x14ac:dyDescent="0.3">
      <c r="A170" s="2">
        <v>796</v>
      </c>
      <c r="B170" s="4">
        <v>45471</v>
      </c>
      <c r="C170" s="4">
        <f>B170+29</f>
        <v>45500</v>
      </c>
      <c r="D170" s="2" t="s">
        <v>20</v>
      </c>
      <c r="E170" s="2" t="s">
        <v>21</v>
      </c>
      <c r="F170" s="2" t="s">
        <v>33</v>
      </c>
      <c r="G170" s="3" t="s">
        <v>34</v>
      </c>
      <c r="H170" s="2" t="s">
        <v>356</v>
      </c>
      <c r="I170" s="2" t="s">
        <v>357</v>
      </c>
      <c r="J170" s="2" t="s">
        <v>358</v>
      </c>
      <c r="K170" s="2">
        <v>2</v>
      </c>
      <c r="L170" s="2">
        <v>1</v>
      </c>
      <c r="M170" s="2" t="s">
        <v>27</v>
      </c>
      <c r="N170" s="2">
        <v>100</v>
      </c>
      <c r="O170" s="2">
        <v>100</v>
      </c>
      <c r="P170" s="2" t="s">
        <v>28</v>
      </c>
      <c r="Q170" s="2" t="s">
        <v>359</v>
      </c>
      <c r="R170" s="2" t="s">
        <v>335</v>
      </c>
      <c r="S170" s="2" t="s">
        <v>175</v>
      </c>
      <c r="T170" s="2" t="s">
        <v>97</v>
      </c>
      <c r="U170" s="2">
        <v>4</v>
      </c>
    </row>
    <row r="171" spans="1:21" ht="66" x14ac:dyDescent="0.3">
      <c r="A171" s="2">
        <v>796</v>
      </c>
      <c r="B171" s="4">
        <v>45471</v>
      </c>
      <c r="C171" s="4">
        <f>B171+29</f>
        <v>45500</v>
      </c>
      <c r="D171" s="2" t="s">
        <v>20</v>
      </c>
      <c r="E171" s="2" t="s">
        <v>21</v>
      </c>
      <c r="F171" s="2" t="s">
        <v>33</v>
      </c>
      <c r="G171" s="3" t="s">
        <v>34</v>
      </c>
      <c r="H171" s="2" t="s">
        <v>360</v>
      </c>
      <c r="I171" s="2" t="s">
        <v>361</v>
      </c>
      <c r="J171" s="2" t="s">
        <v>362</v>
      </c>
      <c r="K171" s="2">
        <v>1</v>
      </c>
      <c r="L171" s="2">
        <v>1</v>
      </c>
      <c r="M171" s="2" t="s">
        <v>27</v>
      </c>
      <c r="N171" s="2">
        <v>100</v>
      </c>
      <c r="O171" s="2">
        <v>100</v>
      </c>
      <c r="P171" s="2" t="s">
        <v>28</v>
      </c>
      <c r="Q171" s="2" t="s">
        <v>359</v>
      </c>
      <c r="R171" s="2" t="s">
        <v>335</v>
      </c>
      <c r="S171" s="2" t="s">
        <v>98</v>
      </c>
      <c r="T171" s="2" t="s">
        <v>99</v>
      </c>
      <c r="U171" s="2">
        <v>4</v>
      </c>
    </row>
    <row r="172" spans="1:21" ht="66" x14ac:dyDescent="0.3">
      <c r="A172" s="2">
        <v>796</v>
      </c>
      <c r="B172" s="4">
        <v>45471</v>
      </c>
      <c r="C172" s="4">
        <f>B172+29</f>
        <v>45500</v>
      </c>
      <c r="D172" s="2" t="s">
        <v>20</v>
      </c>
      <c r="E172" s="2" t="s">
        <v>21</v>
      </c>
      <c r="F172" s="2" t="s">
        <v>33</v>
      </c>
      <c r="G172" s="3" t="s">
        <v>34</v>
      </c>
      <c r="H172" s="2" t="s">
        <v>356</v>
      </c>
      <c r="I172" s="2" t="s">
        <v>357</v>
      </c>
      <c r="J172" s="2" t="s">
        <v>363</v>
      </c>
      <c r="K172" s="2">
        <v>1</v>
      </c>
      <c r="L172" s="2">
        <v>1</v>
      </c>
      <c r="M172" s="2" t="s">
        <v>27</v>
      </c>
      <c r="N172" s="2">
        <v>100</v>
      </c>
      <c r="O172" s="2">
        <v>100</v>
      </c>
      <c r="P172" s="2" t="s">
        <v>28</v>
      </c>
      <c r="Q172" s="2" t="s">
        <v>359</v>
      </c>
      <c r="R172" s="2" t="s">
        <v>335</v>
      </c>
      <c r="S172" s="2" t="s">
        <v>175</v>
      </c>
      <c r="T172" s="2" t="s">
        <v>97</v>
      </c>
      <c r="U172" s="2">
        <v>4</v>
      </c>
    </row>
    <row r="173" spans="1:21" ht="66" x14ac:dyDescent="0.3">
      <c r="A173" s="2">
        <v>796</v>
      </c>
      <c r="B173" s="4">
        <v>45471</v>
      </c>
      <c r="C173" s="4">
        <f>B173+29</f>
        <v>45500</v>
      </c>
      <c r="D173" s="2" t="s">
        <v>20</v>
      </c>
      <c r="E173" s="2" t="s">
        <v>21</v>
      </c>
      <c r="F173" s="2" t="s">
        <v>33</v>
      </c>
      <c r="G173" s="3" t="s">
        <v>34</v>
      </c>
      <c r="H173" s="2" t="s">
        <v>100</v>
      </c>
      <c r="I173" s="2" t="s">
        <v>101</v>
      </c>
      <c r="J173" s="2" t="s">
        <v>367</v>
      </c>
      <c r="K173" s="2">
        <v>1</v>
      </c>
      <c r="L173" s="2">
        <v>1</v>
      </c>
      <c r="M173" s="2" t="s">
        <v>27</v>
      </c>
      <c r="N173" s="2">
        <v>100</v>
      </c>
      <c r="O173" s="2">
        <v>100</v>
      </c>
      <c r="P173" s="2" t="s">
        <v>28</v>
      </c>
      <c r="Q173" s="2" t="s">
        <v>359</v>
      </c>
      <c r="R173" s="2" t="s">
        <v>335</v>
      </c>
      <c r="S173" s="2" t="s">
        <v>96</v>
      </c>
      <c r="T173" s="2" t="s">
        <v>97</v>
      </c>
      <c r="U173" s="2">
        <v>4</v>
      </c>
    </row>
    <row r="174" spans="1:21" ht="66" x14ac:dyDescent="0.3">
      <c r="A174" s="2">
        <v>796</v>
      </c>
      <c r="B174" s="4">
        <v>45471</v>
      </c>
      <c r="C174" s="4">
        <f>B174+29</f>
        <v>45500</v>
      </c>
      <c r="D174" s="2" t="s">
        <v>20</v>
      </c>
      <c r="E174" s="2" t="s">
        <v>21</v>
      </c>
      <c r="F174" s="2" t="s">
        <v>33</v>
      </c>
      <c r="G174" s="3" t="s">
        <v>34</v>
      </c>
      <c r="H174" s="2" t="s">
        <v>368</v>
      </c>
      <c r="I174" s="2" t="s">
        <v>369</v>
      </c>
      <c r="J174" s="2" t="s">
        <v>370</v>
      </c>
      <c r="K174" s="2">
        <v>1</v>
      </c>
      <c r="L174" s="2">
        <v>1</v>
      </c>
      <c r="M174" s="2" t="s">
        <v>27</v>
      </c>
      <c r="N174" s="2">
        <v>100</v>
      </c>
      <c r="O174" s="2">
        <v>100</v>
      </c>
      <c r="P174" s="2" t="s">
        <v>28</v>
      </c>
      <c r="Q174" s="2" t="s">
        <v>359</v>
      </c>
      <c r="R174" s="2" t="s">
        <v>335</v>
      </c>
      <c r="S174" s="2" t="s">
        <v>98</v>
      </c>
      <c r="T174" s="2" t="s">
        <v>99</v>
      </c>
      <c r="U174" s="2">
        <v>4</v>
      </c>
    </row>
    <row r="175" spans="1:21" ht="66" x14ac:dyDescent="0.3">
      <c r="A175" s="2">
        <v>796</v>
      </c>
      <c r="B175" s="4">
        <v>45471</v>
      </c>
      <c r="C175" s="4">
        <f>B175+29</f>
        <v>45500</v>
      </c>
      <c r="D175" s="2" t="s">
        <v>20</v>
      </c>
      <c r="E175" s="2" t="s">
        <v>21</v>
      </c>
      <c r="F175" s="2" t="s">
        <v>33</v>
      </c>
      <c r="G175" s="3" t="s">
        <v>34</v>
      </c>
      <c r="H175" s="2" t="s">
        <v>371</v>
      </c>
      <c r="I175" s="2" t="s">
        <v>372</v>
      </c>
      <c r="J175" s="2" t="s">
        <v>373</v>
      </c>
      <c r="K175" s="2">
        <v>1</v>
      </c>
      <c r="L175" s="2">
        <v>1</v>
      </c>
      <c r="M175" s="2" t="s">
        <v>27</v>
      </c>
      <c r="N175" s="2">
        <v>100</v>
      </c>
      <c r="O175" s="2">
        <v>100</v>
      </c>
      <c r="P175" s="2" t="s">
        <v>28</v>
      </c>
      <c r="Q175" s="2" t="s">
        <v>359</v>
      </c>
      <c r="R175" s="2" t="s">
        <v>335</v>
      </c>
      <c r="S175" s="2" t="s">
        <v>117</v>
      </c>
      <c r="T175" s="2" t="s">
        <v>114</v>
      </c>
      <c r="U175" s="2">
        <v>4</v>
      </c>
    </row>
    <row r="176" spans="1:21" ht="66" x14ac:dyDescent="0.3">
      <c r="A176" s="2">
        <v>796</v>
      </c>
      <c r="B176" s="4">
        <v>45471</v>
      </c>
      <c r="C176" s="4">
        <f>B176+29</f>
        <v>45500</v>
      </c>
      <c r="D176" s="2" t="s">
        <v>20</v>
      </c>
      <c r="E176" s="2" t="s">
        <v>21</v>
      </c>
      <c r="F176" s="2" t="s">
        <v>33</v>
      </c>
      <c r="G176" s="3" t="s">
        <v>34</v>
      </c>
      <c r="H176" s="2" t="s">
        <v>374</v>
      </c>
      <c r="I176" s="2" t="s">
        <v>375</v>
      </c>
      <c r="J176" s="2" t="s">
        <v>376</v>
      </c>
      <c r="K176" s="2">
        <v>1</v>
      </c>
      <c r="L176" s="2">
        <v>1</v>
      </c>
      <c r="M176" s="2" t="s">
        <v>27</v>
      </c>
      <c r="N176" s="2">
        <v>100</v>
      </c>
      <c r="O176" s="2">
        <v>100</v>
      </c>
      <c r="P176" s="2" t="s">
        <v>28</v>
      </c>
      <c r="Q176" s="2" t="s">
        <v>359</v>
      </c>
      <c r="R176" s="2" t="s">
        <v>335</v>
      </c>
      <c r="S176" s="2" t="s">
        <v>103</v>
      </c>
      <c r="T176" s="2" t="s">
        <v>104</v>
      </c>
      <c r="U176" s="2">
        <v>4</v>
      </c>
    </row>
    <row r="177" spans="1:21" ht="66" x14ac:dyDescent="0.3">
      <c r="A177" s="2">
        <v>796</v>
      </c>
      <c r="B177" s="4">
        <v>45471</v>
      </c>
      <c r="C177" s="4">
        <f>B177+29</f>
        <v>45500</v>
      </c>
      <c r="D177" s="2" t="s">
        <v>20</v>
      </c>
      <c r="E177" s="2" t="s">
        <v>21</v>
      </c>
      <c r="F177" s="2" t="s">
        <v>33</v>
      </c>
      <c r="G177" s="3" t="s">
        <v>34</v>
      </c>
      <c r="H177" s="2" t="s">
        <v>100</v>
      </c>
      <c r="I177" s="2" t="s">
        <v>101</v>
      </c>
      <c r="J177" s="2" t="s">
        <v>385</v>
      </c>
      <c r="K177" s="2">
        <v>1</v>
      </c>
      <c r="L177" s="2">
        <v>1</v>
      </c>
      <c r="M177" s="2" t="s">
        <v>27</v>
      </c>
      <c r="N177" s="2">
        <v>100</v>
      </c>
      <c r="O177" s="2">
        <v>100</v>
      </c>
      <c r="P177" s="2" t="s">
        <v>28</v>
      </c>
      <c r="Q177" s="2" t="s">
        <v>359</v>
      </c>
      <c r="R177" s="2" t="s">
        <v>335</v>
      </c>
      <c r="S177" s="2" t="s">
        <v>96</v>
      </c>
      <c r="T177" s="2" t="s">
        <v>97</v>
      </c>
      <c r="U177" s="2">
        <v>4</v>
      </c>
    </row>
    <row r="178" spans="1:21" ht="66" x14ac:dyDescent="0.3">
      <c r="A178" s="2">
        <v>796</v>
      </c>
      <c r="B178" s="4">
        <v>45471</v>
      </c>
      <c r="C178" s="4">
        <f>B178+29</f>
        <v>45500</v>
      </c>
      <c r="D178" s="2" t="s">
        <v>20</v>
      </c>
      <c r="E178" s="2" t="s">
        <v>21</v>
      </c>
      <c r="F178" s="2" t="s">
        <v>33</v>
      </c>
      <c r="G178" s="3" t="s">
        <v>34</v>
      </c>
      <c r="H178" s="2" t="s">
        <v>364</v>
      </c>
      <c r="I178" s="2" t="s">
        <v>101</v>
      </c>
      <c r="J178" s="2" t="s">
        <v>386</v>
      </c>
      <c r="K178" s="2">
        <v>1</v>
      </c>
      <c r="L178" s="2">
        <v>1</v>
      </c>
      <c r="M178" s="2" t="s">
        <v>27</v>
      </c>
      <c r="N178" s="2">
        <v>100</v>
      </c>
      <c r="O178" s="2">
        <v>100</v>
      </c>
      <c r="P178" s="2" t="s">
        <v>28</v>
      </c>
      <c r="Q178" s="2" t="s">
        <v>359</v>
      </c>
      <c r="R178" s="2" t="s">
        <v>335</v>
      </c>
      <c r="S178" s="2" t="s">
        <v>98</v>
      </c>
      <c r="T178" s="2" t="s">
        <v>99</v>
      </c>
      <c r="U178" s="2">
        <v>4</v>
      </c>
    </row>
    <row r="179" spans="1:21" ht="66" x14ac:dyDescent="0.3">
      <c r="A179" s="2">
        <v>796</v>
      </c>
      <c r="B179" s="4">
        <v>45471</v>
      </c>
      <c r="C179" s="4">
        <f>B179+29</f>
        <v>45500</v>
      </c>
      <c r="D179" s="2" t="s">
        <v>20</v>
      </c>
      <c r="E179" s="2" t="s">
        <v>21</v>
      </c>
      <c r="F179" s="2" t="s">
        <v>33</v>
      </c>
      <c r="G179" s="3" t="s">
        <v>34</v>
      </c>
      <c r="H179" s="2" t="s">
        <v>364</v>
      </c>
      <c r="I179" s="2" t="s">
        <v>365</v>
      </c>
      <c r="J179" s="2" t="s">
        <v>387</v>
      </c>
      <c r="K179" s="2">
        <v>1</v>
      </c>
      <c r="L179" s="2">
        <v>1</v>
      </c>
      <c r="M179" s="2" t="s">
        <v>27</v>
      </c>
      <c r="N179" s="2">
        <v>100</v>
      </c>
      <c r="O179" s="2">
        <v>100</v>
      </c>
      <c r="P179" s="2" t="s">
        <v>28</v>
      </c>
      <c r="Q179" s="2" t="s">
        <v>359</v>
      </c>
      <c r="R179" s="2" t="s">
        <v>335</v>
      </c>
      <c r="S179" s="2" t="s">
        <v>175</v>
      </c>
      <c r="T179" s="2" t="s">
        <v>97</v>
      </c>
      <c r="U179" s="2">
        <v>4</v>
      </c>
    </row>
    <row r="180" spans="1:21" ht="66" x14ac:dyDescent="0.3">
      <c r="A180" s="2">
        <v>796</v>
      </c>
      <c r="B180" s="4">
        <v>45471</v>
      </c>
      <c r="C180" s="4">
        <f>B180+29</f>
        <v>45500</v>
      </c>
      <c r="D180" s="2" t="s">
        <v>20</v>
      </c>
      <c r="E180" s="2" t="s">
        <v>21</v>
      </c>
      <c r="F180" s="2" t="s">
        <v>33</v>
      </c>
      <c r="G180" s="3" t="s">
        <v>34</v>
      </c>
      <c r="H180" s="2" t="s">
        <v>388</v>
      </c>
      <c r="I180" s="2" t="s">
        <v>389</v>
      </c>
      <c r="J180" s="2" t="s">
        <v>390</v>
      </c>
      <c r="K180" s="2">
        <v>1</v>
      </c>
      <c r="L180" s="2">
        <v>1</v>
      </c>
      <c r="M180" s="2" t="s">
        <v>27</v>
      </c>
      <c r="N180" s="2">
        <v>100</v>
      </c>
      <c r="O180" s="2">
        <v>100</v>
      </c>
      <c r="P180" s="2" t="s">
        <v>28</v>
      </c>
      <c r="Q180" s="2" t="s">
        <v>391</v>
      </c>
      <c r="R180" s="2" t="s">
        <v>335</v>
      </c>
      <c r="S180" s="2" t="s">
        <v>111</v>
      </c>
      <c r="T180" s="2" t="s">
        <v>112</v>
      </c>
      <c r="U180" s="2">
        <v>4</v>
      </c>
    </row>
    <row r="181" spans="1:21" ht="66" x14ac:dyDescent="0.3">
      <c r="A181" s="2">
        <v>796</v>
      </c>
      <c r="B181" s="4">
        <v>45471</v>
      </c>
      <c r="C181" s="4">
        <f>B181+29</f>
        <v>45500</v>
      </c>
      <c r="D181" s="2" t="s">
        <v>20</v>
      </c>
      <c r="E181" s="2" t="s">
        <v>21</v>
      </c>
      <c r="F181" s="2" t="s">
        <v>33</v>
      </c>
      <c r="G181" s="3" t="s">
        <v>34</v>
      </c>
      <c r="H181" s="2" t="s">
        <v>392</v>
      </c>
      <c r="I181" s="2" t="s">
        <v>393</v>
      </c>
      <c r="J181" s="2" t="s">
        <v>394</v>
      </c>
      <c r="K181" s="2">
        <v>1</v>
      </c>
      <c r="L181" s="2">
        <v>1</v>
      </c>
      <c r="M181" s="2" t="s">
        <v>27</v>
      </c>
      <c r="N181" s="2">
        <v>100</v>
      </c>
      <c r="O181" s="2">
        <v>100</v>
      </c>
      <c r="P181" s="2" t="s">
        <v>28</v>
      </c>
      <c r="Q181" s="2" t="s">
        <v>391</v>
      </c>
      <c r="R181" s="2" t="s">
        <v>335</v>
      </c>
      <c r="S181" s="2" t="s">
        <v>395</v>
      </c>
      <c r="T181" s="2" t="s">
        <v>396</v>
      </c>
      <c r="U181" s="2">
        <v>4</v>
      </c>
    </row>
    <row r="182" spans="1:21" ht="66" x14ac:dyDescent="0.3">
      <c r="A182" s="2">
        <v>796</v>
      </c>
      <c r="B182" s="4">
        <v>45471</v>
      </c>
      <c r="C182" s="4">
        <f>B182+29</f>
        <v>45500</v>
      </c>
      <c r="D182" s="2" t="s">
        <v>20</v>
      </c>
      <c r="E182" s="2" t="s">
        <v>21</v>
      </c>
      <c r="F182" s="2" t="s">
        <v>40</v>
      </c>
      <c r="G182" s="3" t="s">
        <v>41</v>
      </c>
      <c r="H182" s="2" t="s">
        <v>397</v>
      </c>
      <c r="I182" s="2" t="s">
        <v>398</v>
      </c>
      <c r="J182" s="2" t="s">
        <v>399</v>
      </c>
      <c r="K182" s="2">
        <v>1</v>
      </c>
      <c r="L182" s="2">
        <v>1</v>
      </c>
      <c r="M182" s="2" t="s">
        <v>27</v>
      </c>
      <c r="N182" s="2">
        <v>100</v>
      </c>
      <c r="O182" s="2">
        <v>100</v>
      </c>
      <c r="P182" s="2" t="s">
        <v>28</v>
      </c>
      <c r="Q182" s="2" t="s">
        <v>391</v>
      </c>
      <c r="R182" s="2" t="s">
        <v>335</v>
      </c>
      <c r="S182" s="2"/>
      <c r="T182" s="2"/>
      <c r="U182" s="2">
        <v>4</v>
      </c>
    </row>
    <row r="183" spans="1:21" ht="66" x14ac:dyDescent="0.3">
      <c r="A183" s="2">
        <v>796</v>
      </c>
      <c r="B183" s="4">
        <v>45471</v>
      </c>
      <c r="C183" s="4">
        <f>B183+29</f>
        <v>45500</v>
      </c>
      <c r="D183" s="2" t="s">
        <v>20</v>
      </c>
      <c r="E183" s="2" t="s">
        <v>21</v>
      </c>
      <c r="F183" s="2" t="s">
        <v>40</v>
      </c>
      <c r="G183" s="3" t="s">
        <v>41</v>
      </c>
      <c r="H183" s="2" t="s">
        <v>397</v>
      </c>
      <c r="I183" s="2" t="s">
        <v>400</v>
      </c>
      <c r="J183" s="2" t="s">
        <v>401</v>
      </c>
      <c r="K183" s="2">
        <v>1</v>
      </c>
      <c r="L183" s="2">
        <v>1</v>
      </c>
      <c r="M183" s="2" t="s">
        <v>27</v>
      </c>
      <c r="N183" s="2">
        <v>100</v>
      </c>
      <c r="O183" s="2">
        <v>100</v>
      </c>
      <c r="P183" s="2" t="s">
        <v>28</v>
      </c>
      <c r="Q183" s="2" t="s">
        <v>391</v>
      </c>
      <c r="R183" s="2" t="s">
        <v>335</v>
      </c>
      <c r="S183" s="2"/>
      <c r="T183" s="2"/>
      <c r="U183" s="2">
        <v>4</v>
      </c>
    </row>
    <row r="184" spans="1:21" ht="66" x14ac:dyDescent="0.3">
      <c r="A184" s="2">
        <v>796</v>
      </c>
      <c r="B184" s="4">
        <v>45471</v>
      </c>
      <c r="C184" s="4">
        <f>B184+29</f>
        <v>45500</v>
      </c>
      <c r="D184" s="2" t="s">
        <v>20</v>
      </c>
      <c r="E184" s="2" t="s">
        <v>21</v>
      </c>
      <c r="F184" s="2" t="s">
        <v>33</v>
      </c>
      <c r="G184" s="3" t="s">
        <v>34</v>
      </c>
      <c r="H184" s="2" t="s">
        <v>397</v>
      </c>
      <c r="I184" s="2" t="s">
        <v>398</v>
      </c>
      <c r="J184" s="2" t="s">
        <v>402</v>
      </c>
      <c r="K184" s="2">
        <v>1</v>
      </c>
      <c r="L184" s="2">
        <v>1</v>
      </c>
      <c r="M184" s="2" t="s">
        <v>27</v>
      </c>
      <c r="N184" s="2">
        <v>100</v>
      </c>
      <c r="O184" s="2">
        <v>100</v>
      </c>
      <c r="P184" s="2" t="s">
        <v>28</v>
      </c>
      <c r="Q184" s="2" t="s">
        <v>391</v>
      </c>
      <c r="R184" s="2" t="s">
        <v>335</v>
      </c>
      <c r="S184" s="2"/>
      <c r="T184" s="2"/>
      <c r="U184" s="2">
        <v>4</v>
      </c>
    </row>
    <row r="185" spans="1:21" ht="66" x14ac:dyDescent="0.3">
      <c r="A185" s="2">
        <v>796</v>
      </c>
      <c r="B185" s="4">
        <v>45471</v>
      </c>
      <c r="C185" s="4">
        <f>B185+29</f>
        <v>45500</v>
      </c>
      <c r="D185" s="2" t="s">
        <v>20</v>
      </c>
      <c r="E185" s="2" t="s">
        <v>21</v>
      </c>
      <c r="F185" s="2" t="s">
        <v>33</v>
      </c>
      <c r="G185" s="3" t="s">
        <v>34</v>
      </c>
      <c r="H185" s="2" t="s">
        <v>397</v>
      </c>
      <c r="I185" s="2" t="s">
        <v>400</v>
      </c>
      <c r="J185" s="2" t="s">
        <v>403</v>
      </c>
      <c r="K185" s="2">
        <v>1</v>
      </c>
      <c r="L185" s="2">
        <v>1</v>
      </c>
      <c r="M185" s="2" t="s">
        <v>27</v>
      </c>
      <c r="N185" s="2">
        <v>100</v>
      </c>
      <c r="O185" s="2">
        <v>100</v>
      </c>
      <c r="P185" s="2" t="s">
        <v>28</v>
      </c>
      <c r="Q185" s="2" t="s">
        <v>391</v>
      </c>
      <c r="R185" s="2" t="s">
        <v>335</v>
      </c>
      <c r="S185" s="2"/>
      <c r="T185" s="2"/>
      <c r="U185" s="2">
        <v>4</v>
      </c>
    </row>
    <row r="186" spans="1:21" ht="66" x14ac:dyDescent="0.3">
      <c r="A186" s="2">
        <v>796</v>
      </c>
      <c r="B186" s="4">
        <v>45471</v>
      </c>
      <c r="C186" s="4">
        <f>B186+29</f>
        <v>45500</v>
      </c>
      <c r="D186" s="2" t="s">
        <v>20</v>
      </c>
      <c r="E186" s="2" t="s">
        <v>21</v>
      </c>
      <c r="F186" s="2" t="s">
        <v>40</v>
      </c>
      <c r="G186" s="3" t="s">
        <v>41</v>
      </c>
      <c r="H186" s="2" t="s">
        <v>397</v>
      </c>
      <c r="I186" s="2" t="s">
        <v>400</v>
      </c>
      <c r="J186" s="2" t="s">
        <v>404</v>
      </c>
      <c r="K186" s="2">
        <v>1</v>
      </c>
      <c r="L186" s="2">
        <v>1</v>
      </c>
      <c r="M186" s="2" t="s">
        <v>27</v>
      </c>
      <c r="N186" s="2">
        <v>100</v>
      </c>
      <c r="O186" s="2">
        <v>100</v>
      </c>
      <c r="P186" s="2" t="s">
        <v>28</v>
      </c>
      <c r="Q186" s="2" t="s">
        <v>391</v>
      </c>
      <c r="R186" s="2" t="s">
        <v>335</v>
      </c>
      <c r="S186" s="2"/>
      <c r="T186" s="2"/>
      <c r="U186" s="2">
        <v>4</v>
      </c>
    </row>
    <row r="187" spans="1:21" ht="66" x14ac:dyDescent="0.3">
      <c r="A187" s="2">
        <v>796</v>
      </c>
      <c r="B187" s="4">
        <v>45471</v>
      </c>
      <c r="C187" s="4">
        <f>B187+29</f>
        <v>45500</v>
      </c>
      <c r="D187" s="2" t="s">
        <v>20</v>
      </c>
      <c r="E187" s="2" t="s">
        <v>21</v>
      </c>
      <c r="F187" s="2" t="s">
        <v>40</v>
      </c>
      <c r="G187" s="3" t="s">
        <v>41</v>
      </c>
      <c r="H187" s="2" t="s">
        <v>397</v>
      </c>
      <c r="I187" s="2" t="s">
        <v>398</v>
      </c>
      <c r="J187" s="2" t="s">
        <v>405</v>
      </c>
      <c r="K187" s="2">
        <v>1</v>
      </c>
      <c r="L187" s="2">
        <v>1</v>
      </c>
      <c r="M187" s="2" t="s">
        <v>27</v>
      </c>
      <c r="N187" s="2">
        <v>100</v>
      </c>
      <c r="O187" s="2">
        <v>100</v>
      </c>
      <c r="P187" s="2" t="s">
        <v>28</v>
      </c>
      <c r="Q187" s="2" t="s">
        <v>391</v>
      </c>
      <c r="R187" s="2" t="s">
        <v>335</v>
      </c>
      <c r="S187" s="2" t="s">
        <v>395</v>
      </c>
      <c r="T187" s="2" t="s">
        <v>396</v>
      </c>
      <c r="U187" s="2">
        <v>4</v>
      </c>
    </row>
    <row r="188" spans="1:21" ht="52.8" x14ac:dyDescent="0.3">
      <c r="A188" s="2">
        <v>796</v>
      </c>
      <c r="B188" s="4">
        <v>45468</v>
      </c>
      <c r="C188" s="4">
        <f>B188+29</f>
        <v>45497</v>
      </c>
      <c r="D188" s="2" t="s">
        <v>20</v>
      </c>
      <c r="E188" s="2" t="s">
        <v>21</v>
      </c>
      <c r="F188" s="2" t="s">
        <v>406</v>
      </c>
      <c r="G188" s="3" t="s">
        <v>407</v>
      </c>
      <c r="H188" s="2" t="s">
        <v>408</v>
      </c>
      <c r="I188" s="2" t="s">
        <v>409</v>
      </c>
      <c r="J188" s="2" t="s">
        <v>410</v>
      </c>
      <c r="K188" s="2">
        <v>1</v>
      </c>
      <c r="L188" s="2">
        <v>1</v>
      </c>
      <c r="M188" s="2" t="s">
        <v>27</v>
      </c>
      <c r="N188" s="2">
        <v>100</v>
      </c>
      <c r="O188" s="2">
        <v>100</v>
      </c>
      <c r="P188" s="2" t="s">
        <v>28</v>
      </c>
      <c r="Q188" s="2" t="s">
        <v>411</v>
      </c>
      <c r="R188" s="2" t="s">
        <v>412</v>
      </c>
      <c r="S188" s="2" t="s">
        <v>69</v>
      </c>
      <c r="T188" s="2" t="s">
        <v>70</v>
      </c>
      <c r="U188" s="2">
        <v>4</v>
      </c>
    </row>
    <row r="189" spans="1:21" ht="66" x14ac:dyDescent="0.3">
      <c r="A189" s="2">
        <v>796</v>
      </c>
      <c r="B189" s="4">
        <v>45468</v>
      </c>
      <c r="C189" s="4">
        <f>B189+29</f>
        <v>45497</v>
      </c>
      <c r="D189" s="2" t="s">
        <v>20</v>
      </c>
      <c r="E189" s="2" t="s">
        <v>21</v>
      </c>
      <c r="F189" s="2" t="s">
        <v>413</v>
      </c>
      <c r="G189" s="3" t="s">
        <v>414</v>
      </c>
      <c r="H189" s="2" t="s">
        <v>415</v>
      </c>
      <c r="I189" s="2" t="s">
        <v>416</v>
      </c>
      <c r="J189" s="2" t="s">
        <v>417</v>
      </c>
      <c r="K189" s="2">
        <v>1</v>
      </c>
      <c r="L189" s="2">
        <v>1</v>
      </c>
      <c r="M189" s="2" t="s">
        <v>27</v>
      </c>
      <c r="N189" s="2">
        <v>100</v>
      </c>
      <c r="O189" s="2">
        <v>100</v>
      </c>
      <c r="P189" s="2" t="s">
        <v>28</v>
      </c>
      <c r="Q189" s="2" t="s">
        <v>411</v>
      </c>
      <c r="R189" s="2" t="s">
        <v>412</v>
      </c>
      <c r="S189" s="2" t="s">
        <v>69</v>
      </c>
      <c r="T189" s="2" t="s">
        <v>70</v>
      </c>
      <c r="U189" s="2">
        <v>4</v>
      </c>
    </row>
    <row r="190" spans="1:21" ht="66" x14ac:dyDescent="0.3">
      <c r="A190" s="2">
        <v>796</v>
      </c>
      <c r="B190" s="4">
        <v>45468</v>
      </c>
      <c r="C190" s="4">
        <f>B190+29</f>
        <v>45497</v>
      </c>
      <c r="D190" s="2" t="s">
        <v>20</v>
      </c>
      <c r="E190" s="2" t="s">
        <v>21</v>
      </c>
      <c r="F190" s="2" t="s">
        <v>418</v>
      </c>
      <c r="G190" s="3" t="s">
        <v>419</v>
      </c>
      <c r="H190" s="2" t="s">
        <v>420</v>
      </c>
      <c r="I190" s="2" t="s">
        <v>421</v>
      </c>
      <c r="J190" s="2" t="s">
        <v>422</v>
      </c>
      <c r="K190" s="2">
        <v>1</v>
      </c>
      <c r="L190" s="2">
        <v>1</v>
      </c>
      <c r="M190" s="2" t="s">
        <v>27</v>
      </c>
      <c r="N190" s="2">
        <v>100</v>
      </c>
      <c r="O190" s="2">
        <v>100</v>
      </c>
      <c r="P190" s="2" t="s">
        <v>28</v>
      </c>
      <c r="Q190" s="2" t="s">
        <v>411</v>
      </c>
      <c r="R190" s="2" t="s">
        <v>412</v>
      </c>
      <c r="S190" s="2"/>
      <c r="T190" s="2"/>
      <c r="U190" s="2">
        <v>4</v>
      </c>
    </row>
    <row r="191" spans="1:21" ht="66" x14ac:dyDescent="0.3">
      <c r="A191" s="2">
        <v>796</v>
      </c>
      <c r="B191" s="4">
        <v>45468</v>
      </c>
      <c r="C191" s="4">
        <f>B191+29</f>
        <v>45497</v>
      </c>
      <c r="D191" s="2" t="s">
        <v>20</v>
      </c>
      <c r="E191" s="2" t="s">
        <v>21</v>
      </c>
      <c r="F191" s="2" t="s">
        <v>418</v>
      </c>
      <c r="G191" s="3" t="s">
        <v>419</v>
      </c>
      <c r="H191" s="2" t="s">
        <v>420</v>
      </c>
      <c r="I191" s="2" t="s">
        <v>421</v>
      </c>
      <c r="J191" s="2" t="s">
        <v>423</v>
      </c>
      <c r="K191" s="2">
        <v>1</v>
      </c>
      <c r="L191" s="2">
        <v>1</v>
      </c>
      <c r="M191" s="2" t="s">
        <v>27</v>
      </c>
      <c r="N191" s="2">
        <v>100</v>
      </c>
      <c r="O191" s="2">
        <v>100</v>
      </c>
      <c r="P191" s="2" t="s">
        <v>28</v>
      </c>
      <c r="Q191" s="2" t="s">
        <v>411</v>
      </c>
      <c r="R191" s="2" t="s">
        <v>412</v>
      </c>
      <c r="S191" s="2"/>
      <c r="T191" s="2"/>
      <c r="U191" s="2">
        <v>4</v>
      </c>
    </row>
    <row r="192" spans="1:21" ht="66" x14ac:dyDescent="0.3">
      <c r="A192" s="2">
        <v>796</v>
      </c>
      <c r="B192" s="4">
        <v>45468</v>
      </c>
      <c r="C192" s="4">
        <f>B192+29</f>
        <v>45497</v>
      </c>
      <c r="D192" s="2" t="s">
        <v>20</v>
      </c>
      <c r="E192" s="2" t="s">
        <v>21</v>
      </c>
      <c r="F192" s="2" t="s">
        <v>418</v>
      </c>
      <c r="G192" s="3" t="s">
        <v>419</v>
      </c>
      <c r="H192" s="2" t="s">
        <v>420</v>
      </c>
      <c r="I192" s="2" t="s">
        <v>421</v>
      </c>
      <c r="J192" s="2" t="s">
        <v>424</v>
      </c>
      <c r="K192" s="2">
        <v>1</v>
      </c>
      <c r="L192" s="2">
        <v>1</v>
      </c>
      <c r="M192" s="2" t="s">
        <v>27</v>
      </c>
      <c r="N192" s="2">
        <v>100</v>
      </c>
      <c r="O192" s="2">
        <v>100</v>
      </c>
      <c r="P192" s="2" t="s">
        <v>28</v>
      </c>
      <c r="Q192" s="2" t="s">
        <v>411</v>
      </c>
      <c r="R192" s="2" t="s">
        <v>412</v>
      </c>
      <c r="S192" s="2" t="s">
        <v>77</v>
      </c>
      <c r="T192" s="2" t="s">
        <v>39</v>
      </c>
      <c r="U192" s="2">
        <v>4</v>
      </c>
    </row>
    <row r="193" spans="1:21" ht="66" x14ac:dyDescent="0.3">
      <c r="A193" s="2">
        <v>796</v>
      </c>
      <c r="B193" s="4">
        <v>45468</v>
      </c>
      <c r="C193" s="4">
        <f>B193+29</f>
        <v>45497</v>
      </c>
      <c r="D193" s="2" t="s">
        <v>20</v>
      </c>
      <c r="E193" s="2" t="s">
        <v>21</v>
      </c>
      <c r="F193" s="2" t="s">
        <v>413</v>
      </c>
      <c r="G193" s="3" t="s">
        <v>414</v>
      </c>
      <c r="H193" s="2" t="s">
        <v>425</v>
      </c>
      <c r="I193" s="2" t="s">
        <v>426</v>
      </c>
      <c r="J193" s="2" t="s">
        <v>427</v>
      </c>
      <c r="K193" s="2">
        <v>1</v>
      </c>
      <c r="L193" s="2">
        <v>1</v>
      </c>
      <c r="M193" s="2" t="s">
        <v>27</v>
      </c>
      <c r="N193" s="2">
        <v>100</v>
      </c>
      <c r="O193" s="2">
        <v>100</v>
      </c>
      <c r="P193" s="2" t="s">
        <v>28</v>
      </c>
      <c r="Q193" s="2" t="s">
        <v>411</v>
      </c>
      <c r="R193" s="2" t="s">
        <v>412</v>
      </c>
      <c r="S193" s="2" t="s">
        <v>69</v>
      </c>
      <c r="T193" s="2" t="s">
        <v>70</v>
      </c>
      <c r="U193" s="2">
        <v>4</v>
      </c>
    </row>
    <row r="194" spans="1:21" ht="66" x14ac:dyDescent="0.3">
      <c r="A194" s="2">
        <v>796</v>
      </c>
      <c r="B194" s="4">
        <v>45468</v>
      </c>
      <c r="C194" s="4">
        <f>B194+29</f>
        <v>45497</v>
      </c>
      <c r="D194" s="2" t="s">
        <v>20</v>
      </c>
      <c r="E194" s="2" t="s">
        <v>21</v>
      </c>
      <c r="F194" s="2" t="s">
        <v>418</v>
      </c>
      <c r="G194" s="3" t="s">
        <v>419</v>
      </c>
      <c r="H194" s="2" t="s">
        <v>420</v>
      </c>
      <c r="I194" s="2" t="s">
        <v>421</v>
      </c>
      <c r="J194" s="2" t="s">
        <v>428</v>
      </c>
      <c r="K194" s="2">
        <v>1</v>
      </c>
      <c r="L194" s="2">
        <v>1</v>
      </c>
      <c r="M194" s="2" t="s">
        <v>27</v>
      </c>
      <c r="N194" s="2">
        <v>100</v>
      </c>
      <c r="O194" s="2">
        <v>100</v>
      </c>
      <c r="P194" s="2" t="s">
        <v>28</v>
      </c>
      <c r="Q194" s="2" t="s">
        <v>411</v>
      </c>
      <c r="R194" s="2" t="s">
        <v>412</v>
      </c>
      <c r="S194" s="2"/>
      <c r="T194" s="2"/>
      <c r="U194" s="2">
        <v>4</v>
      </c>
    </row>
    <row r="195" spans="1:21" ht="66" x14ac:dyDescent="0.3">
      <c r="A195" s="2">
        <v>796</v>
      </c>
      <c r="B195" s="4">
        <v>45468</v>
      </c>
      <c r="C195" s="4">
        <f>B195+29</f>
        <v>45497</v>
      </c>
      <c r="D195" s="2" t="s">
        <v>20</v>
      </c>
      <c r="E195" s="2" t="s">
        <v>21</v>
      </c>
      <c r="F195" s="2" t="s">
        <v>418</v>
      </c>
      <c r="G195" s="3" t="s">
        <v>419</v>
      </c>
      <c r="H195" s="2" t="s">
        <v>420</v>
      </c>
      <c r="I195" s="2" t="s">
        <v>421</v>
      </c>
      <c r="J195" s="2" t="s">
        <v>429</v>
      </c>
      <c r="K195" s="2">
        <v>1</v>
      </c>
      <c r="L195" s="2">
        <v>1</v>
      </c>
      <c r="M195" s="2" t="s">
        <v>27</v>
      </c>
      <c r="N195" s="2">
        <v>100</v>
      </c>
      <c r="O195" s="2">
        <v>100</v>
      </c>
      <c r="P195" s="2" t="s">
        <v>28</v>
      </c>
      <c r="Q195" s="2" t="s">
        <v>411</v>
      </c>
      <c r="R195" s="2" t="s">
        <v>412</v>
      </c>
      <c r="S195" s="2"/>
      <c r="T195" s="2"/>
      <c r="U195" s="2">
        <v>4</v>
      </c>
    </row>
    <row r="196" spans="1:21" ht="66" x14ac:dyDescent="0.3">
      <c r="A196" s="2">
        <v>796</v>
      </c>
      <c r="B196" s="4">
        <v>45468</v>
      </c>
      <c r="C196" s="4">
        <f>B196+29</f>
        <v>45497</v>
      </c>
      <c r="D196" s="2" t="s">
        <v>20</v>
      </c>
      <c r="E196" s="2" t="s">
        <v>21</v>
      </c>
      <c r="F196" s="2" t="s">
        <v>418</v>
      </c>
      <c r="G196" s="3" t="s">
        <v>419</v>
      </c>
      <c r="H196" s="2" t="s">
        <v>420</v>
      </c>
      <c r="I196" s="2" t="s">
        <v>421</v>
      </c>
      <c r="J196" s="2" t="s">
        <v>430</v>
      </c>
      <c r="K196" s="2">
        <v>1</v>
      </c>
      <c r="L196" s="2">
        <v>1</v>
      </c>
      <c r="M196" s="2" t="s">
        <v>27</v>
      </c>
      <c r="N196" s="2">
        <v>100</v>
      </c>
      <c r="O196" s="2">
        <v>100</v>
      </c>
      <c r="P196" s="2" t="s">
        <v>28</v>
      </c>
      <c r="Q196" s="2" t="s">
        <v>411</v>
      </c>
      <c r="R196" s="2" t="s">
        <v>412</v>
      </c>
      <c r="S196" s="2"/>
      <c r="T196" s="2"/>
      <c r="U196" s="2">
        <v>4</v>
      </c>
    </row>
    <row r="197" spans="1:21" ht="52.8" x14ac:dyDescent="0.3">
      <c r="A197" s="2">
        <v>796</v>
      </c>
      <c r="B197" s="4">
        <v>45468</v>
      </c>
      <c r="C197" s="4">
        <f>B197+29</f>
        <v>45497</v>
      </c>
      <c r="D197" s="2" t="s">
        <v>20</v>
      </c>
      <c r="E197" s="2" t="s">
        <v>21</v>
      </c>
      <c r="F197" s="2" t="s">
        <v>431</v>
      </c>
      <c r="G197" s="3" t="s">
        <v>432</v>
      </c>
      <c r="H197" s="2" t="s">
        <v>433</v>
      </c>
      <c r="I197" s="2" t="s">
        <v>434</v>
      </c>
      <c r="J197" s="2" t="s">
        <v>435</v>
      </c>
      <c r="K197" s="2">
        <v>1</v>
      </c>
      <c r="L197" s="2">
        <v>1</v>
      </c>
      <c r="M197" s="2" t="s">
        <v>27</v>
      </c>
      <c r="N197" s="2">
        <v>100</v>
      </c>
      <c r="O197" s="2">
        <v>100</v>
      </c>
      <c r="P197" s="2" t="s">
        <v>28</v>
      </c>
      <c r="Q197" s="2" t="s">
        <v>411</v>
      </c>
      <c r="R197" s="2" t="s">
        <v>412</v>
      </c>
      <c r="S197" s="2"/>
      <c r="T197" s="2"/>
      <c r="U197" s="2">
        <v>4</v>
      </c>
    </row>
    <row r="198" spans="1:21" ht="52.8" x14ac:dyDescent="0.3">
      <c r="A198" s="2">
        <v>796</v>
      </c>
      <c r="B198" s="4">
        <v>45468</v>
      </c>
      <c r="C198" s="4">
        <f>B198+29</f>
        <v>45497</v>
      </c>
      <c r="D198" s="2" t="s">
        <v>20</v>
      </c>
      <c r="E198" s="2" t="s">
        <v>21</v>
      </c>
      <c r="F198" s="2" t="s">
        <v>436</v>
      </c>
      <c r="G198" s="3" t="s">
        <v>437</v>
      </c>
      <c r="H198" s="2" t="s">
        <v>438</v>
      </c>
      <c r="I198" s="2" t="s">
        <v>439</v>
      </c>
      <c r="J198" s="2" t="s">
        <v>440</v>
      </c>
      <c r="K198" s="2">
        <v>1</v>
      </c>
      <c r="L198" s="2">
        <v>1</v>
      </c>
      <c r="M198" s="2" t="s">
        <v>27</v>
      </c>
      <c r="N198" s="2">
        <v>100</v>
      </c>
      <c r="O198" s="2">
        <v>100</v>
      </c>
      <c r="P198" s="2" t="s">
        <v>28</v>
      </c>
      <c r="Q198" s="2" t="s">
        <v>411</v>
      </c>
      <c r="R198" s="2" t="s">
        <v>412</v>
      </c>
      <c r="S198" s="2"/>
      <c r="T198" s="2"/>
      <c r="U198" s="2">
        <v>4</v>
      </c>
    </row>
    <row r="199" spans="1:21" ht="52.8" x14ac:dyDescent="0.3">
      <c r="A199" s="2">
        <v>796</v>
      </c>
      <c r="B199" s="4">
        <v>45468</v>
      </c>
      <c r="C199" s="4">
        <f>B199+29</f>
        <v>45497</v>
      </c>
      <c r="D199" s="2" t="s">
        <v>20</v>
      </c>
      <c r="E199" s="2" t="s">
        <v>21</v>
      </c>
      <c r="F199" s="2" t="s">
        <v>436</v>
      </c>
      <c r="G199" s="3" t="s">
        <v>437</v>
      </c>
      <c r="H199" s="2" t="s">
        <v>441</v>
      </c>
      <c r="I199" s="2" t="s">
        <v>442</v>
      </c>
      <c r="J199" s="2" t="s">
        <v>443</v>
      </c>
      <c r="K199" s="2">
        <v>1</v>
      </c>
      <c r="L199" s="2">
        <v>1</v>
      </c>
      <c r="M199" s="2" t="s">
        <v>27</v>
      </c>
      <c r="N199" s="2">
        <v>100</v>
      </c>
      <c r="O199" s="2">
        <v>100</v>
      </c>
      <c r="P199" s="2" t="s">
        <v>28</v>
      </c>
      <c r="Q199" s="2" t="s">
        <v>411</v>
      </c>
      <c r="R199" s="2" t="s">
        <v>412</v>
      </c>
      <c r="S199" s="2" t="s">
        <v>69</v>
      </c>
      <c r="T199" s="2" t="s">
        <v>70</v>
      </c>
      <c r="U199" s="2">
        <v>4</v>
      </c>
    </row>
    <row r="200" spans="1:21" ht="66" x14ac:dyDescent="0.3">
      <c r="A200" s="2">
        <v>796</v>
      </c>
      <c r="B200" s="4">
        <v>45468</v>
      </c>
      <c r="C200" s="4">
        <f>B200+29</f>
        <v>45497</v>
      </c>
      <c r="D200" s="2" t="s">
        <v>20</v>
      </c>
      <c r="E200" s="2" t="s">
        <v>21</v>
      </c>
      <c r="F200" s="2" t="s">
        <v>418</v>
      </c>
      <c r="G200" s="3" t="s">
        <v>419</v>
      </c>
      <c r="H200" s="2" t="s">
        <v>444</v>
      </c>
      <c r="I200" s="2" t="s">
        <v>445</v>
      </c>
      <c r="J200" s="2" t="s">
        <v>446</v>
      </c>
      <c r="K200" s="2">
        <v>1</v>
      </c>
      <c r="L200" s="2">
        <v>1</v>
      </c>
      <c r="M200" s="2" t="s">
        <v>27</v>
      </c>
      <c r="N200" s="2">
        <v>100</v>
      </c>
      <c r="O200" s="2">
        <v>100</v>
      </c>
      <c r="P200" s="2" t="s">
        <v>28</v>
      </c>
      <c r="Q200" s="2" t="s">
        <v>411</v>
      </c>
      <c r="R200" s="2" t="s">
        <v>412</v>
      </c>
      <c r="S200" s="2" t="s">
        <v>69</v>
      </c>
      <c r="T200" s="2" t="s">
        <v>70</v>
      </c>
      <c r="U200" s="2">
        <v>4</v>
      </c>
    </row>
    <row r="201" spans="1:21" ht="52.8" x14ac:dyDescent="0.3">
      <c r="A201" s="2">
        <v>796</v>
      </c>
      <c r="B201" s="4">
        <v>45468</v>
      </c>
      <c r="C201" s="4">
        <f>B201+29</f>
        <v>45497</v>
      </c>
      <c r="D201" s="2" t="s">
        <v>20</v>
      </c>
      <c r="E201" s="2" t="s">
        <v>21</v>
      </c>
      <c r="F201" s="2" t="s">
        <v>22</v>
      </c>
      <c r="G201" s="3" t="s">
        <v>23</v>
      </c>
      <c r="H201" s="2" t="s">
        <v>24</v>
      </c>
      <c r="I201" s="2" t="s">
        <v>25</v>
      </c>
      <c r="J201" s="2" t="s">
        <v>449</v>
      </c>
      <c r="K201" s="2">
        <v>1</v>
      </c>
      <c r="L201" s="2">
        <v>1</v>
      </c>
      <c r="M201" s="2" t="s">
        <v>27</v>
      </c>
      <c r="N201" s="2">
        <v>100</v>
      </c>
      <c r="O201" s="2">
        <v>100</v>
      </c>
      <c r="P201" s="2" t="s">
        <v>28</v>
      </c>
      <c r="Q201" s="2" t="s">
        <v>411</v>
      </c>
      <c r="R201" s="2" t="s">
        <v>412</v>
      </c>
      <c r="S201" s="2"/>
      <c r="T201" s="2"/>
      <c r="U201" s="2">
        <v>4</v>
      </c>
    </row>
    <row r="202" spans="1:21" ht="52.8" x14ac:dyDescent="0.3">
      <c r="A202" s="2">
        <v>796</v>
      </c>
      <c r="B202" s="4">
        <v>45468</v>
      </c>
      <c r="C202" s="4">
        <f>B202+29</f>
        <v>45497</v>
      </c>
      <c r="D202" s="2" t="s">
        <v>20</v>
      </c>
      <c r="E202" s="2" t="s">
        <v>21</v>
      </c>
      <c r="F202" s="2" t="s">
        <v>22</v>
      </c>
      <c r="G202" s="3" t="s">
        <v>23</v>
      </c>
      <c r="H202" s="2" t="s">
        <v>24</v>
      </c>
      <c r="I202" s="2" t="s">
        <v>25</v>
      </c>
      <c r="J202" s="2" t="s">
        <v>450</v>
      </c>
      <c r="K202" s="2">
        <v>1</v>
      </c>
      <c r="L202" s="2">
        <v>1</v>
      </c>
      <c r="M202" s="2" t="s">
        <v>27</v>
      </c>
      <c r="N202" s="2">
        <v>100</v>
      </c>
      <c r="O202" s="2">
        <v>100</v>
      </c>
      <c r="P202" s="2" t="s">
        <v>28</v>
      </c>
      <c r="Q202" s="2" t="s">
        <v>411</v>
      </c>
      <c r="R202" s="2" t="s">
        <v>412</v>
      </c>
      <c r="S202" s="2"/>
      <c r="T202" s="2"/>
      <c r="U202" s="2">
        <v>4</v>
      </c>
    </row>
    <row r="203" spans="1:21" ht="52.8" x14ac:dyDescent="0.3">
      <c r="A203" s="2">
        <v>796</v>
      </c>
      <c r="B203" s="4">
        <v>45468</v>
      </c>
      <c r="C203" s="4">
        <f>B203+29</f>
        <v>45497</v>
      </c>
      <c r="D203" s="2" t="s">
        <v>20</v>
      </c>
      <c r="E203" s="2" t="s">
        <v>21</v>
      </c>
      <c r="F203" s="2" t="s">
        <v>22</v>
      </c>
      <c r="G203" s="3" t="s">
        <v>23</v>
      </c>
      <c r="H203" s="2" t="s">
        <v>24</v>
      </c>
      <c r="I203" s="2" t="s">
        <v>25</v>
      </c>
      <c r="J203" s="2" t="s">
        <v>451</v>
      </c>
      <c r="K203" s="2">
        <v>1</v>
      </c>
      <c r="L203" s="2">
        <v>1</v>
      </c>
      <c r="M203" s="2" t="s">
        <v>27</v>
      </c>
      <c r="N203" s="2">
        <v>100</v>
      </c>
      <c r="O203" s="2">
        <v>100</v>
      </c>
      <c r="P203" s="2" t="s">
        <v>28</v>
      </c>
      <c r="Q203" s="2" t="s">
        <v>411</v>
      </c>
      <c r="R203" s="2" t="s">
        <v>412</v>
      </c>
      <c r="S203" s="2"/>
      <c r="T203" s="2"/>
      <c r="U203" s="2">
        <v>4</v>
      </c>
    </row>
    <row r="204" spans="1:21" ht="52.8" x14ac:dyDescent="0.3">
      <c r="A204" s="2">
        <v>796</v>
      </c>
      <c r="B204" s="4">
        <v>45468</v>
      </c>
      <c r="C204" s="4">
        <f>B204+29</f>
        <v>45497</v>
      </c>
      <c r="D204" s="2" t="s">
        <v>20</v>
      </c>
      <c r="E204" s="2" t="s">
        <v>21</v>
      </c>
      <c r="F204" s="2" t="s">
        <v>22</v>
      </c>
      <c r="G204" s="3" t="s">
        <v>23</v>
      </c>
      <c r="H204" s="2" t="s">
        <v>24</v>
      </c>
      <c r="I204" s="2" t="s">
        <v>25</v>
      </c>
      <c r="J204" s="2" t="s">
        <v>452</v>
      </c>
      <c r="K204" s="2">
        <v>1</v>
      </c>
      <c r="L204" s="2">
        <v>1</v>
      </c>
      <c r="M204" s="2" t="s">
        <v>27</v>
      </c>
      <c r="N204" s="2">
        <v>100</v>
      </c>
      <c r="O204" s="2">
        <v>100</v>
      </c>
      <c r="P204" s="2" t="s">
        <v>28</v>
      </c>
      <c r="Q204" s="2" t="s">
        <v>411</v>
      </c>
      <c r="R204" s="2" t="s">
        <v>412</v>
      </c>
      <c r="S204" s="2"/>
      <c r="T204" s="2"/>
      <c r="U204" s="2">
        <v>4</v>
      </c>
    </row>
    <row r="205" spans="1:21" ht="52.8" x14ac:dyDescent="0.3">
      <c r="A205" s="2">
        <v>796</v>
      </c>
      <c r="B205" s="4">
        <v>45468</v>
      </c>
      <c r="C205" s="4">
        <f>B205+29</f>
        <v>45497</v>
      </c>
      <c r="D205" s="2" t="s">
        <v>20</v>
      </c>
      <c r="E205" s="2" t="s">
        <v>21</v>
      </c>
      <c r="F205" s="2" t="s">
        <v>22</v>
      </c>
      <c r="G205" s="3" t="s">
        <v>23</v>
      </c>
      <c r="H205" s="2" t="s">
        <v>24</v>
      </c>
      <c r="I205" s="2" t="s">
        <v>25</v>
      </c>
      <c r="J205" s="2" t="s">
        <v>453</v>
      </c>
      <c r="K205" s="2">
        <v>1</v>
      </c>
      <c r="L205" s="2">
        <v>1</v>
      </c>
      <c r="M205" s="2" t="s">
        <v>27</v>
      </c>
      <c r="N205" s="2">
        <v>100</v>
      </c>
      <c r="O205" s="2">
        <v>100</v>
      </c>
      <c r="P205" s="2" t="s">
        <v>28</v>
      </c>
      <c r="Q205" s="2" t="s">
        <v>411</v>
      </c>
      <c r="R205" s="2" t="s">
        <v>412</v>
      </c>
      <c r="S205" s="2" t="s">
        <v>77</v>
      </c>
      <c r="T205" s="2" t="s">
        <v>39</v>
      </c>
      <c r="U205" s="2">
        <v>4</v>
      </c>
    </row>
    <row r="206" spans="1:21" ht="52.8" x14ac:dyDescent="0.3">
      <c r="A206" s="2">
        <v>796</v>
      </c>
      <c r="B206" s="4">
        <v>45468</v>
      </c>
      <c r="C206" s="4">
        <f>B206+29</f>
        <v>45497</v>
      </c>
      <c r="D206" s="2" t="s">
        <v>20</v>
      </c>
      <c r="E206" s="2" t="s">
        <v>21</v>
      </c>
      <c r="F206" s="2" t="s">
        <v>22</v>
      </c>
      <c r="G206" s="3" t="s">
        <v>23</v>
      </c>
      <c r="H206" s="2" t="s">
        <v>24</v>
      </c>
      <c r="I206" s="2" t="s">
        <v>25</v>
      </c>
      <c r="J206" s="2" t="s">
        <v>454</v>
      </c>
      <c r="K206" s="2">
        <v>1</v>
      </c>
      <c r="L206" s="2">
        <v>1</v>
      </c>
      <c r="M206" s="2" t="s">
        <v>27</v>
      </c>
      <c r="N206" s="2">
        <v>100</v>
      </c>
      <c r="O206" s="2">
        <v>100</v>
      </c>
      <c r="P206" s="2" t="s">
        <v>28</v>
      </c>
      <c r="Q206" s="2" t="s">
        <v>411</v>
      </c>
      <c r="R206" s="2" t="s">
        <v>412</v>
      </c>
      <c r="S206" s="2"/>
      <c r="T206" s="2"/>
      <c r="U206" s="2">
        <v>4</v>
      </c>
    </row>
    <row r="207" spans="1:21" ht="52.8" x14ac:dyDescent="0.3">
      <c r="A207" s="2">
        <v>796</v>
      </c>
      <c r="B207" s="4">
        <v>45468</v>
      </c>
      <c r="C207" s="4">
        <f>B207+29</f>
        <v>45497</v>
      </c>
      <c r="D207" s="2" t="s">
        <v>20</v>
      </c>
      <c r="E207" s="2" t="s">
        <v>21</v>
      </c>
      <c r="F207" s="2" t="s">
        <v>22</v>
      </c>
      <c r="G207" s="3" t="s">
        <v>23</v>
      </c>
      <c r="H207" s="2" t="s">
        <v>24</v>
      </c>
      <c r="I207" s="2" t="s">
        <v>25</v>
      </c>
      <c r="J207" s="2" t="s">
        <v>455</v>
      </c>
      <c r="K207" s="2">
        <v>1</v>
      </c>
      <c r="L207" s="2">
        <v>1</v>
      </c>
      <c r="M207" s="2" t="s">
        <v>27</v>
      </c>
      <c r="N207" s="2">
        <v>100</v>
      </c>
      <c r="O207" s="2">
        <v>100</v>
      </c>
      <c r="P207" s="2" t="s">
        <v>28</v>
      </c>
      <c r="Q207" s="2" t="s">
        <v>411</v>
      </c>
      <c r="R207" s="2" t="s">
        <v>412</v>
      </c>
      <c r="S207" s="2"/>
      <c r="T207" s="2"/>
      <c r="U207" s="2">
        <v>4</v>
      </c>
    </row>
    <row r="208" spans="1:21" ht="66" x14ac:dyDescent="0.3">
      <c r="A208" s="2">
        <v>796</v>
      </c>
      <c r="B208" s="4">
        <v>45468</v>
      </c>
      <c r="C208" s="4">
        <f>B208+29</f>
        <v>45497</v>
      </c>
      <c r="D208" s="2" t="s">
        <v>20</v>
      </c>
      <c r="E208" s="2" t="s">
        <v>21</v>
      </c>
      <c r="F208" s="2" t="s">
        <v>33</v>
      </c>
      <c r="G208" s="3" t="s">
        <v>34</v>
      </c>
      <c r="H208" s="2" t="s">
        <v>456</v>
      </c>
      <c r="I208" s="2" t="s">
        <v>457</v>
      </c>
      <c r="J208" s="2" t="s">
        <v>458</v>
      </c>
      <c r="K208" s="2">
        <v>1</v>
      </c>
      <c r="L208" s="2">
        <v>1</v>
      </c>
      <c r="M208" s="2" t="s">
        <v>27</v>
      </c>
      <c r="N208" s="2">
        <v>100</v>
      </c>
      <c r="O208" s="2">
        <v>100</v>
      </c>
      <c r="P208" s="2" t="s">
        <v>28</v>
      </c>
      <c r="Q208" s="2" t="s">
        <v>459</v>
      </c>
      <c r="R208" s="2" t="s">
        <v>412</v>
      </c>
      <c r="S208" s="2" t="s">
        <v>117</v>
      </c>
      <c r="T208" s="2" t="s">
        <v>114</v>
      </c>
      <c r="U208" s="2">
        <v>4</v>
      </c>
    </row>
    <row r="209" spans="1:21" ht="66" x14ac:dyDescent="0.3">
      <c r="A209" s="2">
        <v>796</v>
      </c>
      <c r="B209" s="4">
        <v>45468</v>
      </c>
      <c r="C209" s="4">
        <f>B209+29</f>
        <v>45497</v>
      </c>
      <c r="D209" s="2" t="s">
        <v>20</v>
      </c>
      <c r="E209" s="2" t="s">
        <v>21</v>
      </c>
      <c r="F209" s="2" t="s">
        <v>40</v>
      </c>
      <c r="G209" s="3" t="s">
        <v>41</v>
      </c>
      <c r="H209" s="2" t="s">
        <v>182</v>
      </c>
      <c r="I209" s="2" t="s">
        <v>183</v>
      </c>
      <c r="J209" s="2" t="s">
        <v>460</v>
      </c>
      <c r="K209" s="2">
        <v>1</v>
      </c>
      <c r="L209" s="2">
        <v>1</v>
      </c>
      <c r="M209" s="2" t="s">
        <v>27</v>
      </c>
      <c r="N209" s="2">
        <v>100</v>
      </c>
      <c r="O209" s="2">
        <v>100</v>
      </c>
      <c r="P209" s="2" t="s">
        <v>28</v>
      </c>
      <c r="Q209" s="2" t="s">
        <v>459</v>
      </c>
      <c r="R209" s="2" t="s">
        <v>412</v>
      </c>
      <c r="S209" s="2" t="s">
        <v>117</v>
      </c>
      <c r="T209" s="2" t="s">
        <v>114</v>
      </c>
      <c r="U209" s="2">
        <v>4</v>
      </c>
    </row>
    <row r="210" spans="1:21" ht="66" x14ac:dyDescent="0.3">
      <c r="A210" s="2">
        <v>796</v>
      </c>
      <c r="B210" s="4">
        <v>45468</v>
      </c>
      <c r="C210" s="4">
        <f>B210+29</f>
        <v>45497</v>
      </c>
      <c r="D210" s="2" t="s">
        <v>20</v>
      </c>
      <c r="E210" s="2" t="s">
        <v>21</v>
      </c>
      <c r="F210" s="2" t="s">
        <v>33</v>
      </c>
      <c r="G210" s="3" t="s">
        <v>34</v>
      </c>
      <c r="H210" s="2" t="s">
        <v>461</v>
      </c>
      <c r="I210" s="2" t="s">
        <v>462</v>
      </c>
      <c r="J210" s="2" t="s">
        <v>463</v>
      </c>
      <c r="K210" s="2">
        <v>1</v>
      </c>
      <c r="L210" s="2">
        <v>1</v>
      </c>
      <c r="M210" s="2" t="s">
        <v>27</v>
      </c>
      <c r="N210" s="2">
        <v>100</v>
      </c>
      <c r="O210" s="2">
        <v>100</v>
      </c>
      <c r="P210" s="2" t="s">
        <v>28</v>
      </c>
      <c r="Q210" s="2" t="s">
        <v>459</v>
      </c>
      <c r="R210" s="2" t="s">
        <v>412</v>
      </c>
      <c r="S210" s="2" t="s">
        <v>111</v>
      </c>
      <c r="T210" s="2" t="s">
        <v>112</v>
      </c>
      <c r="U210" s="2">
        <v>4</v>
      </c>
    </row>
    <row r="211" spans="1:21" ht="66" x14ac:dyDescent="0.3">
      <c r="A211" s="2">
        <v>796</v>
      </c>
      <c r="B211" s="4">
        <v>45468</v>
      </c>
      <c r="C211" s="4">
        <f>B211+29</f>
        <v>45497</v>
      </c>
      <c r="D211" s="2" t="s">
        <v>20</v>
      </c>
      <c r="E211" s="2" t="s">
        <v>21</v>
      </c>
      <c r="F211" s="2" t="s">
        <v>33</v>
      </c>
      <c r="G211" s="3" t="s">
        <v>34</v>
      </c>
      <c r="H211" s="2" t="s">
        <v>468</v>
      </c>
      <c r="I211" s="2" t="s">
        <v>469</v>
      </c>
      <c r="J211" s="2" t="s">
        <v>470</v>
      </c>
      <c r="K211" s="2">
        <v>1</v>
      </c>
      <c r="L211" s="2">
        <v>1</v>
      </c>
      <c r="M211" s="2" t="s">
        <v>27</v>
      </c>
      <c r="N211" s="2">
        <v>100</v>
      </c>
      <c r="O211" s="2">
        <v>100</v>
      </c>
      <c r="P211" s="2" t="s">
        <v>28</v>
      </c>
      <c r="Q211" s="2" t="s">
        <v>459</v>
      </c>
      <c r="R211" s="2" t="s">
        <v>412</v>
      </c>
      <c r="S211" s="2" t="s">
        <v>113</v>
      </c>
      <c r="T211" s="2" t="s">
        <v>114</v>
      </c>
      <c r="U211" s="2">
        <v>4</v>
      </c>
    </row>
    <row r="212" spans="1:21" ht="66" x14ac:dyDescent="0.3">
      <c r="A212" s="2">
        <v>796</v>
      </c>
      <c r="B212" s="4">
        <v>45468</v>
      </c>
      <c r="C212" s="4">
        <f>B212+29</f>
        <v>45497</v>
      </c>
      <c r="D212" s="2" t="s">
        <v>20</v>
      </c>
      <c r="E212" s="2" t="s">
        <v>21</v>
      </c>
      <c r="F212" s="2" t="s">
        <v>33</v>
      </c>
      <c r="G212" s="3" t="s">
        <v>34</v>
      </c>
      <c r="H212" s="2" t="s">
        <v>471</v>
      </c>
      <c r="I212" s="2" t="s">
        <v>472</v>
      </c>
      <c r="J212" s="2" t="s">
        <v>473</v>
      </c>
      <c r="K212" s="2">
        <v>1</v>
      </c>
      <c r="L212" s="2">
        <v>1</v>
      </c>
      <c r="M212" s="2" t="s">
        <v>27</v>
      </c>
      <c r="N212" s="2">
        <v>100</v>
      </c>
      <c r="O212" s="2">
        <v>100</v>
      </c>
      <c r="P212" s="2" t="s">
        <v>28</v>
      </c>
      <c r="Q212" s="2" t="s">
        <v>459</v>
      </c>
      <c r="R212" s="2" t="s">
        <v>412</v>
      </c>
      <c r="S212" s="2" t="s">
        <v>113</v>
      </c>
      <c r="T212" s="2" t="s">
        <v>114</v>
      </c>
      <c r="U212" s="2">
        <v>4</v>
      </c>
    </row>
    <row r="213" spans="1:21" ht="66" x14ac:dyDescent="0.3">
      <c r="A213" s="2">
        <v>796</v>
      </c>
      <c r="B213" s="4">
        <v>45468</v>
      </c>
      <c r="C213" s="4">
        <f>B213+29</f>
        <v>45497</v>
      </c>
      <c r="D213" s="2" t="s">
        <v>20</v>
      </c>
      <c r="E213" s="2" t="s">
        <v>21</v>
      </c>
      <c r="F213" s="2" t="s">
        <v>33</v>
      </c>
      <c r="G213" s="3" t="s">
        <v>34</v>
      </c>
      <c r="H213" s="2" t="s">
        <v>474</v>
      </c>
      <c r="I213" s="2" t="s">
        <v>475</v>
      </c>
      <c r="J213" s="2" t="s">
        <v>476</v>
      </c>
      <c r="K213" s="2">
        <v>1</v>
      </c>
      <c r="L213" s="2">
        <v>1</v>
      </c>
      <c r="M213" s="2" t="s">
        <v>27</v>
      </c>
      <c r="N213" s="2">
        <v>100</v>
      </c>
      <c r="O213" s="2">
        <v>100</v>
      </c>
      <c r="P213" s="2" t="s">
        <v>28</v>
      </c>
      <c r="Q213" s="2" t="s">
        <v>459</v>
      </c>
      <c r="R213" s="2" t="s">
        <v>412</v>
      </c>
      <c r="S213" s="2" t="s">
        <v>109</v>
      </c>
      <c r="T213" s="2" t="s">
        <v>110</v>
      </c>
      <c r="U213" s="2">
        <v>4</v>
      </c>
    </row>
    <row r="214" spans="1:21" ht="66" x14ac:dyDescent="0.3">
      <c r="A214" s="2">
        <v>796</v>
      </c>
      <c r="B214" s="4">
        <v>45468</v>
      </c>
      <c r="C214" s="4">
        <f>B214+29</f>
        <v>45497</v>
      </c>
      <c r="D214" s="2" t="s">
        <v>20</v>
      </c>
      <c r="E214" s="2" t="s">
        <v>21</v>
      </c>
      <c r="F214" s="2" t="s">
        <v>33</v>
      </c>
      <c r="G214" s="3" t="s">
        <v>34</v>
      </c>
      <c r="H214" s="2" t="s">
        <v>468</v>
      </c>
      <c r="I214" s="2" t="s">
        <v>469</v>
      </c>
      <c r="J214" s="2" t="s">
        <v>477</v>
      </c>
      <c r="K214" s="2">
        <v>1</v>
      </c>
      <c r="L214" s="2">
        <v>1</v>
      </c>
      <c r="M214" s="2" t="s">
        <v>27</v>
      </c>
      <c r="N214" s="2">
        <v>100</v>
      </c>
      <c r="O214" s="2">
        <v>100</v>
      </c>
      <c r="P214" s="2" t="s">
        <v>28</v>
      </c>
      <c r="Q214" s="2" t="s">
        <v>459</v>
      </c>
      <c r="R214" s="2" t="s">
        <v>412</v>
      </c>
      <c r="S214" s="2" t="s">
        <v>113</v>
      </c>
      <c r="T214" s="2" t="s">
        <v>114</v>
      </c>
      <c r="U214" s="2">
        <v>4</v>
      </c>
    </row>
    <row r="215" spans="1:21" ht="66" x14ac:dyDescent="0.3">
      <c r="A215" s="2">
        <v>796</v>
      </c>
      <c r="B215" s="4">
        <v>45468</v>
      </c>
      <c r="C215" s="4">
        <f>B215+29</f>
        <v>45497</v>
      </c>
      <c r="D215" s="2" t="s">
        <v>20</v>
      </c>
      <c r="E215" s="2" t="s">
        <v>21</v>
      </c>
      <c r="F215" s="2" t="s">
        <v>33</v>
      </c>
      <c r="G215" s="3" t="s">
        <v>34</v>
      </c>
      <c r="H215" s="2" t="s">
        <v>478</v>
      </c>
      <c r="I215" s="2" t="s">
        <v>479</v>
      </c>
      <c r="J215" s="2" t="s">
        <v>480</v>
      </c>
      <c r="K215" s="2">
        <v>1</v>
      </c>
      <c r="L215" s="2">
        <v>1</v>
      </c>
      <c r="M215" s="2" t="s">
        <v>27</v>
      </c>
      <c r="N215" s="2">
        <v>100</v>
      </c>
      <c r="O215" s="2">
        <v>100</v>
      </c>
      <c r="P215" s="2" t="s">
        <v>28</v>
      </c>
      <c r="Q215" s="2" t="s">
        <v>459</v>
      </c>
      <c r="R215" s="2" t="s">
        <v>412</v>
      </c>
      <c r="S215" s="2" t="s">
        <v>111</v>
      </c>
      <c r="T215" s="2" t="s">
        <v>112</v>
      </c>
      <c r="U215" s="2">
        <v>4</v>
      </c>
    </row>
    <row r="216" spans="1:21" ht="66" x14ac:dyDescent="0.3">
      <c r="A216" s="2">
        <v>796</v>
      </c>
      <c r="B216" s="4">
        <v>45468</v>
      </c>
      <c r="C216" s="4">
        <f>B216+29</f>
        <v>45497</v>
      </c>
      <c r="D216" s="2" t="s">
        <v>20</v>
      </c>
      <c r="E216" s="2" t="s">
        <v>21</v>
      </c>
      <c r="F216" s="2" t="s">
        <v>33</v>
      </c>
      <c r="G216" s="3" t="s">
        <v>34</v>
      </c>
      <c r="H216" s="2" t="s">
        <v>481</v>
      </c>
      <c r="I216" s="2" t="s">
        <v>482</v>
      </c>
      <c r="J216" s="2" t="s">
        <v>483</v>
      </c>
      <c r="K216" s="2">
        <v>1</v>
      </c>
      <c r="L216" s="2">
        <v>1</v>
      </c>
      <c r="M216" s="2" t="s">
        <v>27</v>
      </c>
      <c r="N216" s="2">
        <v>100</v>
      </c>
      <c r="O216" s="2">
        <v>100</v>
      </c>
      <c r="P216" s="2" t="s">
        <v>28</v>
      </c>
      <c r="Q216" s="2" t="s">
        <v>459</v>
      </c>
      <c r="R216" s="2" t="s">
        <v>412</v>
      </c>
      <c r="S216" s="2" t="s">
        <v>111</v>
      </c>
      <c r="T216" s="2" t="s">
        <v>112</v>
      </c>
      <c r="U216" s="2">
        <v>4</v>
      </c>
    </row>
    <row r="217" spans="1:21" ht="66" x14ac:dyDescent="0.3">
      <c r="A217" s="2">
        <v>796</v>
      </c>
      <c r="B217" s="4">
        <v>45468</v>
      </c>
      <c r="C217" s="4">
        <f>B217+29</f>
        <v>45497</v>
      </c>
      <c r="D217" s="2" t="s">
        <v>20</v>
      </c>
      <c r="E217" s="2" t="s">
        <v>21</v>
      </c>
      <c r="F217" s="2" t="s">
        <v>33</v>
      </c>
      <c r="G217" s="3" t="s">
        <v>34</v>
      </c>
      <c r="H217" s="2" t="s">
        <v>471</v>
      </c>
      <c r="I217" s="2" t="s">
        <v>472</v>
      </c>
      <c r="J217" s="2" t="s">
        <v>490</v>
      </c>
      <c r="K217" s="2">
        <v>1</v>
      </c>
      <c r="L217" s="2">
        <v>1</v>
      </c>
      <c r="M217" s="2" t="s">
        <v>27</v>
      </c>
      <c r="N217" s="2">
        <v>100</v>
      </c>
      <c r="O217" s="2">
        <v>100</v>
      </c>
      <c r="P217" s="2" t="s">
        <v>28</v>
      </c>
      <c r="Q217" s="2" t="s">
        <v>459</v>
      </c>
      <c r="R217" s="2" t="s">
        <v>412</v>
      </c>
      <c r="S217" s="2" t="s">
        <v>113</v>
      </c>
      <c r="T217" s="2" t="s">
        <v>114</v>
      </c>
      <c r="U217" s="2">
        <v>4</v>
      </c>
    </row>
    <row r="218" spans="1:21" ht="66" x14ac:dyDescent="0.3">
      <c r="A218" s="2">
        <v>796</v>
      </c>
      <c r="B218" s="4">
        <v>45468</v>
      </c>
      <c r="C218" s="4">
        <f>B218+29</f>
        <v>45497</v>
      </c>
      <c r="D218" s="2" t="s">
        <v>20</v>
      </c>
      <c r="E218" s="2" t="s">
        <v>21</v>
      </c>
      <c r="F218" s="2" t="s">
        <v>40</v>
      </c>
      <c r="G218" s="3" t="s">
        <v>41</v>
      </c>
      <c r="H218" s="2" t="s">
        <v>456</v>
      </c>
      <c r="I218" s="2" t="s">
        <v>457</v>
      </c>
      <c r="J218" s="2" t="s">
        <v>492</v>
      </c>
      <c r="K218" s="2">
        <v>1</v>
      </c>
      <c r="L218" s="2">
        <v>1</v>
      </c>
      <c r="M218" s="2" t="s">
        <v>27</v>
      </c>
      <c r="N218" s="2">
        <v>100</v>
      </c>
      <c r="O218" s="2">
        <v>100</v>
      </c>
      <c r="P218" s="2" t="s">
        <v>28</v>
      </c>
      <c r="Q218" s="2" t="s">
        <v>493</v>
      </c>
      <c r="R218" s="2" t="s">
        <v>412</v>
      </c>
      <c r="S218" s="2" t="s">
        <v>117</v>
      </c>
      <c r="T218" s="2" t="s">
        <v>114</v>
      </c>
      <c r="U218" s="2">
        <v>4</v>
      </c>
    </row>
    <row r="219" spans="1:21" ht="66" x14ac:dyDescent="0.3">
      <c r="A219" s="2">
        <v>796</v>
      </c>
      <c r="B219" s="4">
        <v>45468</v>
      </c>
      <c r="C219" s="4">
        <f>B219+29</f>
        <v>45497</v>
      </c>
      <c r="D219" s="2" t="s">
        <v>20</v>
      </c>
      <c r="E219" s="2" t="s">
        <v>21</v>
      </c>
      <c r="F219" s="2" t="s">
        <v>40</v>
      </c>
      <c r="G219" s="3" t="s">
        <v>41</v>
      </c>
      <c r="H219" s="2" t="s">
        <v>456</v>
      </c>
      <c r="I219" s="2" t="s">
        <v>457</v>
      </c>
      <c r="J219" s="2" t="s">
        <v>494</v>
      </c>
      <c r="K219" s="2">
        <v>1</v>
      </c>
      <c r="L219" s="2">
        <v>1</v>
      </c>
      <c r="M219" s="2" t="s">
        <v>27</v>
      </c>
      <c r="N219" s="2">
        <v>100</v>
      </c>
      <c r="O219" s="2">
        <v>100</v>
      </c>
      <c r="P219" s="2" t="s">
        <v>28</v>
      </c>
      <c r="Q219" s="2" t="s">
        <v>493</v>
      </c>
      <c r="R219" s="2" t="s">
        <v>412</v>
      </c>
      <c r="S219" s="2" t="s">
        <v>117</v>
      </c>
      <c r="T219" s="2" t="s">
        <v>114</v>
      </c>
      <c r="U219" s="2">
        <v>4</v>
      </c>
    </row>
    <row r="220" spans="1:21" ht="52.8" x14ac:dyDescent="0.3">
      <c r="A220" s="2">
        <v>796</v>
      </c>
      <c r="B220" s="4">
        <v>45468</v>
      </c>
      <c r="C220" s="4">
        <f>B220+29</f>
        <v>45497</v>
      </c>
      <c r="D220" s="2" t="s">
        <v>20</v>
      </c>
      <c r="E220" s="2" t="s">
        <v>21</v>
      </c>
      <c r="F220" s="2" t="s">
        <v>496</v>
      </c>
      <c r="G220" s="3" t="s">
        <v>497</v>
      </c>
      <c r="H220" s="2" t="s">
        <v>498</v>
      </c>
      <c r="I220" s="2" t="s">
        <v>499</v>
      </c>
      <c r="J220" s="2" t="s">
        <v>500</v>
      </c>
      <c r="K220" s="2">
        <v>1</v>
      </c>
      <c r="L220" s="2">
        <v>1</v>
      </c>
      <c r="M220" s="2" t="s">
        <v>27</v>
      </c>
      <c r="N220" s="2">
        <v>100</v>
      </c>
      <c r="O220" s="2">
        <v>100</v>
      </c>
      <c r="P220" s="2" t="s">
        <v>28</v>
      </c>
      <c r="Q220" s="2" t="s">
        <v>501</v>
      </c>
      <c r="R220" s="2" t="s">
        <v>412</v>
      </c>
      <c r="S220" s="2" t="s">
        <v>502</v>
      </c>
      <c r="T220" s="2" t="s">
        <v>60</v>
      </c>
      <c r="U220" s="2">
        <v>4</v>
      </c>
    </row>
    <row r="221" spans="1:21" ht="52.8" x14ac:dyDescent="0.3">
      <c r="A221" s="2">
        <v>796</v>
      </c>
      <c r="B221" s="4">
        <v>45468</v>
      </c>
      <c r="C221" s="4">
        <f>B221+29</f>
        <v>45497</v>
      </c>
      <c r="D221" s="2" t="s">
        <v>20</v>
      </c>
      <c r="E221" s="2" t="s">
        <v>21</v>
      </c>
      <c r="F221" s="2" t="s">
        <v>503</v>
      </c>
      <c r="G221" s="3" t="s">
        <v>504</v>
      </c>
      <c r="H221" s="2" t="s">
        <v>505</v>
      </c>
      <c r="I221" s="2" t="s">
        <v>506</v>
      </c>
      <c r="J221" s="2" t="s">
        <v>507</v>
      </c>
      <c r="K221" s="2">
        <v>1</v>
      </c>
      <c r="L221" s="2">
        <v>1</v>
      </c>
      <c r="M221" s="2" t="s">
        <v>27</v>
      </c>
      <c r="N221" s="2">
        <v>100</v>
      </c>
      <c r="O221" s="2">
        <v>100</v>
      </c>
      <c r="P221" s="2" t="s">
        <v>28</v>
      </c>
      <c r="Q221" s="2" t="s">
        <v>501</v>
      </c>
      <c r="R221" s="2" t="s">
        <v>412</v>
      </c>
      <c r="S221" s="2"/>
      <c r="T221" s="2"/>
      <c r="U221" s="2">
        <v>4</v>
      </c>
    </row>
    <row r="222" spans="1:21" ht="66" x14ac:dyDescent="0.3">
      <c r="A222" s="2">
        <v>796</v>
      </c>
      <c r="B222" s="4">
        <v>45468</v>
      </c>
      <c r="C222" s="4">
        <f>B222+29</f>
        <v>45497</v>
      </c>
      <c r="D222" s="2" t="s">
        <v>20</v>
      </c>
      <c r="E222" s="2" t="s">
        <v>21</v>
      </c>
      <c r="F222" s="2" t="s">
        <v>508</v>
      </c>
      <c r="G222" s="3" t="s">
        <v>509</v>
      </c>
      <c r="H222" s="2" t="s">
        <v>510</v>
      </c>
      <c r="I222" s="2" t="s">
        <v>511</v>
      </c>
      <c r="J222" s="2" t="s">
        <v>512</v>
      </c>
      <c r="K222" s="2">
        <v>1</v>
      </c>
      <c r="L222" s="2">
        <v>1</v>
      </c>
      <c r="M222" s="2" t="s">
        <v>27</v>
      </c>
      <c r="N222" s="2">
        <v>100</v>
      </c>
      <c r="O222" s="2">
        <v>100</v>
      </c>
      <c r="P222" s="2" t="s">
        <v>28</v>
      </c>
      <c r="Q222" s="2" t="s">
        <v>501</v>
      </c>
      <c r="R222" s="2" t="s">
        <v>412</v>
      </c>
      <c r="S222" s="2" t="s">
        <v>69</v>
      </c>
      <c r="T222" s="2" t="s">
        <v>70</v>
      </c>
      <c r="U222" s="2">
        <v>4</v>
      </c>
    </row>
    <row r="223" spans="1:21" ht="66" x14ac:dyDescent="0.3">
      <c r="A223" s="2">
        <v>796</v>
      </c>
      <c r="B223" s="4">
        <v>45468</v>
      </c>
      <c r="C223" s="4">
        <f>B223+29</f>
        <v>45497</v>
      </c>
      <c r="D223" s="2" t="s">
        <v>20</v>
      </c>
      <c r="E223" s="2" t="s">
        <v>21</v>
      </c>
      <c r="F223" s="2" t="s">
        <v>508</v>
      </c>
      <c r="G223" s="3" t="s">
        <v>509</v>
      </c>
      <c r="H223" s="2" t="s">
        <v>513</v>
      </c>
      <c r="I223" s="2" t="s">
        <v>514</v>
      </c>
      <c r="J223" s="2" t="s">
        <v>515</v>
      </c>
      <c r="K223" s="2">
        <v>1</v>
      </c>
      <c r="L223" s="2">
        <v>1</v>
      </c>
      <c r="M223" s="2" t="s">
        <v>27</v>
      </c>
      <c r="N223" s="2">
        <v>100</v>
      </c>
      <c r="O223" s="2">
        <v>100</v>
      </c>
      <c r="P223" s="2" t="s">
        <v>28</v>
      </c>
      <c r="Q223" s="2" t="s">
        <v>501</v>
      </c>
      <c r="R223" s="2" t="s">
        <v>412</v>
      </c>
      <c r="S223" s="2" t="s">
        <v>69</v>
      </c>
      <c r="T223" s="2" t="s">
        <v>70</v>
      </c>
      <c r="U223" s="2">
        <v>4</v>
      </c>
    </row>
    <row r="224" spans="1:21" ht="66" x14ac:dyDescent="0.3">
      <c r="A224" s="2">
        <v>796</v>
      </c>
      <c r="B224" s="4">
        <v>45468</v>
      </c>
      <c r="C224" s="4">
        <f>B224+29</f>
        <v>45497</v>
      </c>
      <c r="D224" s="2" t="s">
        <v>20</v>
      </c>
      <c r="E224" s="2" t="s">
        <v>21</v>
      </c>
      <c r="F224" s="2" t="s">
        <v>508</v>
      </c>
      <c r="G224" s="3" t="s">
        <v>509</v>
      </c>
      <c r="H224" s="2" t="s">
        <v>513</v>
      </c>
      <c r="I224" s="2" t="s">
        <v>514</v>
      </c>
      <c r="J224" s="2" t="s">
        <v>516</v>
      </c>
      <c r="K224" s="2">
        <v>1</v>
      </c>
      <c r="L224" s="2">
        <v>1</v>
      </c>
      <c r="M224" s="2" t="s">
        <v>27</v>
      </c>
      <c r="N224" s="2">
        <v>100</v>
      </c>
      <c r="O224" s="2">
        <v>100</v>
      </c>
      <c r="P224" s="2" t="s">
        <v>28</v>
      </c>
      <c r="Q224" s="2" t="s">
        <v>501</v>
      </c>
      <c r="R224" s="2" t="s">
        <v>412</v>
      </c>
      <c r="S224" s="2" t="s">
        <v>69</v>
      </c>
      <c r="T224" s="2" t="s">
        <v>70</v>
      </c>
      <c r="U224" s="2">
        <v>4</v>
      </c>
    </row>
    <row r="225" spans="1:21" ht="66" x14ac:dyDescent="0.3">
      <c r="A225" s="2">
        <v>796</v>
      </c>
      <c r="B225" s="4">
        <v>45468</v>
      </c>
      <c r="C225" s="4">
        <f>B225+29</f>
        <v>45497</v>
      </c>
      <c r="D225" s="2" t="s">
        <v>20</v>
      </c>
      <c r="E225" s="2" t="s">
        <v>21</v>
      </c>
      <c r="F225" s="2" t="s">
        <v>508</v>
      </c>
      <c r="G225" s="3" t="s">
        <v>509</v>
      </c>
      <c r="H225" s="2" t="s">
        <v>510</v>
      </c>
      <c r="I225" s="2" t="s">
        <v>511</v>
      </c>
      <c r="J225" s="2" t="s">
        <v>517</v>
      </c>
      <c r="K225" s="2">
        <v>1</v>
      </c>
      <c r="L225" s="2">
        <v>1</v>
      </c>
      <c r="M225" s="2" t="s">
        <v>27</v>
      </c>
      <c r="N225" s="2">
        <v>100</v>
      </c>
      <c r="O225" s="2">
        <v>100</v>
      </c>
      <c r="P225" s="2" t="s">
        <v>28</v>
      </c>
      <c r="Q225" s="2" t="s">
        <v>501</v>
      </c>
      <c r="R225" s="2" t="s">
        <v>412</v>
      </c>
      <c r="S225" s="2" t="s">
        <v>69</v>
      </c>
      <c r="T225" s="2" t="s">
        <v>70</v>
      </c>
      <c r="U225" s="2">
        <v>4</v>
      </c>
    </row>
    <row r="226" spans="1:21" ht="66" x14ac:dyDescent="0.3">
      <c r="A226" s="2">
        <v>796</v>
      </c>
      <c r="B226" s="4">
        <v>45468</v>
      </c>
      <c r="C226" s="4">
        <f>B226+29</f>
        <v>45497</v>
      </c>
      <c r="D226" s="2" t="s">
        <v>20</v>
      </c>
      <c r="E226" s="2" t="s">
        <v>21</v>
      </c>
      <c r="F226" s="2" t="s">
        <v>508</v>
      </c>
      <c r="G226" s="3" t="s">
        <v>509</v>
      </c>
      <c r="H226" s="2" t="s">
        <v>510</v>
      </c>
      <c r="I226" s="2" t="s">
        <v>514</v>
      </c>
      <c r="J226" s="2" t="s">
        <v>518</v>
      </c>
      <c r="K226" s="2">
        <v>1</v>
      </c>
      <c r="L226" s="2">
        <v>1</v>
      </c>
      <c r="M226" s="2" t="s">
        <v>27</v>
      </c>
      <c r="N226" s="2">
        <v>100</v>
      </c>
      <c r="O226" s="2">
        <v>100</v>
      </c>
      <c r="P226" s="2" t="s">
        <v>28</v>
      </c>
      <c r="Q226" s="2" t="s">
        <v>501</v>
      </c>
      <c r="R226" s="2" t="s">
        <v>412</v>
      </c>
      <c r="S226" s="2" t="s">
        <v>69</v>
      </c>
      <c r="T226" s="2" t="s">
        <v>70</v>
      </c>
      <c r="U226" s="2">
        <v>4</v>
      </c>
    </row>
    <row r="227" spans="1:21" ht="66" x14ac:dyDescent="0.3">
      <c r="A227" s="2">
        <v>796</v>
      </c>
      <c r="B227" s="4">
        <v>45468</v>
      </c>
      <c r="C227" s="4">
        <f>B227+29</f>
        <v>45497</v>
      </c>
      <c r="D227" s="2" t="s">
        <v>20</v>
      </c>
      <c r="E227" s="2" t="s">
        <v>21</v>
      </c>
      <c r="F227" s="2" t="s">
        <v>508</v>
      </c>
      <c r="G227" s="3" t="s">
        <v>509</v>
      </c>
      <c r="H227" s="2" t="s">
        <v>510</v>
      </c>
      <c r="I227" s="2" t="s">
        <v>511</v>
      </c>
      <c r="J227" s="2" t="s">
        <v>519</v>
      </c>
      <c r="K227" s="2">
        <v>1</v>
      </c>
      <c r="L227" s="2">
        <v>1</v>
      </c>
      <c r="M227" s="2" t="s">
        <v>27</v>
      </c>
      <c r="N227" s="2">
        <v>100</v>
      </c>
      <c r="O227" s="2">
        <v>100</v>
      </c>
      <c r="P227" s="2" t="s">
        <v>28</v>
      </c>
      <c r="Q227" s="2" t="s">
        <v>501</v>
      </c>
      <c r="R227" s="2" t="s">
        <v>412</v>
      </c>
      <c r="S227" s="2" t="s">
        <v>69</v>
      </c>
      <c r="T227" s="2" t="s">
        <v>70</v>
      </c>
      <c r="U227" s="2">
        <v>4</v>
      </c>
    </row>
    <row r="228" spans="1:21" ht="66" x14ac:dyDescent="0.3">
      <c r="A228" s="2">
        <v>796</v>
      </c>
      <c r="B228" s="4">
        <v>45468</v>
      </c>
      <c r="C228" s="4">
        <f>B228+29</f>
        <v>45497</v>
      </c>
      <c r="D228" s="2" t="s">
        <v>20</v>
      </c>
      <c r="E228" s="2" t="s">
        <v>21</v>
      </c>
      <c r="F228" s="2" t="s">
        <v>508</v>
      </c>
      <c r="G228" s="3" t="s">
        <v>509</v>
      </c>
      <c r="H228" s="2" t="s">
        <v>520</v>
      </c>
      <c r="I228" s="2" t="s">
        <v>521</v>
      </c>
      <c r="J228" s="2" t="s">
        <v>522</v>
      </c>
      <c r="K228" s="2">
        <v>1</v>
      </c>
      <c r="L228" s="2">
        <v>1</v>
      </c>
      <c r="M228" s="2" t="s">
        <v>27</v>
      </c>
      <c r="N228" s="2">
        <v>100</v>
      </c>
      <c r="O228" s="2">
        <v>100</v>
      </c>
      <c r="P228" s="2" t="s">
        <v>28</v>
      </c>
      <c r="Q228" s="2" t="s">
        <v>501</v>
      </c>
      <c r="R228" s="2" t="s">
        <v>412</v>
      </c>
      <c r="S228" s="2" t="s">
        <v>69</v>
      </c>
      <c r="T228" s="2" t="s">
        <v>70</v>
      </c>
      <c r="U228" s="2">
        <v>4</v>
      </c>
    </row>
    <row r="229" spans="1:21" ht="66" x14ac:dyDescent="0.3">
      <c r="A229" s="2">
        <v>796</v>
      </c>
      <c r="B229" s="4">
        <v>45468</v>
      </c>
      <c r="C229" s="4">
        <f>B229+29</f>
        <v>45497</v>
      </c>
      <c r="D229" s="2" t="s">
        <v>20</v>
      </c>
      <c r="E229" s="2" t="s">
        <v>21</v>
      </c>
      <c r="F229" s="2" t="s">
        <v>508</v>
      </c>
      <c r="G229" s="3" t="s">
        <v>509</v>
      </c>
      <c r="H229" s="2" t="s">
        <v>510</v>
      </c>
      <c r="I229" s="2" t="s">
        <v>511</v>
      </c>
      <c r="J229" s="2" t="s">
        <v>523</v>
      </c>
      <c r="K229" s="2">
        <v>1</v>
      </c>
      <c r="L229" s="2">
        <v>1</v>
      </c>
      <c r="M229" s="2" t="s">
        <v>27</v>
      </c>
      <c r="N229" s="2">
        <v>100</v>
      </c>
      <c r="O229" s="2">
        <v>100</v>
      </c>
      <c r="P229" s="2" t="s">
        <v>28</v>
      </c>
      <c r="Q229" s="2" t="s">
        <v>501</v>
      </c>
      <c r="R229" s="2" t="s">
        <v>412</v>
      </c>
      <c r="S229" s="2" t="s">
        <v>69</v>
      </c>
      <c r="T229" s="2" t="s">
        <v>70</v>
      </c>
      <c r="U229" s="2">
        <v>4</v>
      </c>
    </row>
    <row r="230" spans="1:21" ht="66" x14ac:dyDescent="0.3">
      <c r="A230" s="2">
        <v>796</v>
      </c>
      <c r="B230" s="4">
        <v>45468</v>
      </c>
      <c r="C230" s="4">
        <f>B230+29</f>
        <v>45497</v>
      </c>
      <c r="D230" s="2" t="s">
        <v>20</v>
      </c>
      <c r="E230" s="2" t="s">
        <v>21</v>
      </c>
      <c r="F230" s="2" t="s">
        <v>508</v>
      </c>
      <c r="G230" s="3" t="s">
        <v>509</v>
      </c>
      <c r="H230" s="2" t="s">
        <v>513</v>
      </c>
      <c r="I230" s="2" t="s">
        <v>514</v>
      </c>
      <c r="J230" s="2" t="s">
        <v>524</v>
      </c>
      <c r="K230" s="2">
        <v>1</v>
      </c>
      <c r="L230" s="2">
        <v>1</v>
      </c>
      <c r="M230" s="2" t="s">
        <v>27</v>
      </c>
      <c r="N230" s="2">
        <v>100</v>
      </c>
      <c r="O230" s="2">
        <v>100</v>
      </c>
      <c r="P230" s="2" t="s">
        <v>28</v>
      </c>
      <c r="Q230" s="2" t="s">
        <v>501</v>
      </c>
      <c r="R230" s="2" t="s">
        <v>412</v>
      </c>
      <c r="S230" s="2" t="s">
        <v>69</v>
      </c>
      <c r="T230" s="2" t="s">
        <v>70</v>
      </c>
      <c r="U230" s="2">
        <v>4</v>
      </c>
    </row>
    <row r="231" spans="1:21" ht="66" x14ac:dyDescent="0.3">
      <c r="A231" s="2">
        <v>796</v>
      </c>
      <c r="B231" s="4">
        <v>45468</v>
      </c>
      <c r="C231" s="4">
        <f>B231+29</f>
        <v>45497</v>
      </c>
      <c r="D231" s="2" t="s">
        <v>20</v>
      </c>
      <c r="E231" s="2" t="s">
        <v>21</v>
      </c>
      <c r="F231" s="2" t="s">
        <v>508</v>
      </c>
      <c r="G231" s="3" t="s">
        <v>509</v>
      </c>
      <c r="H231" s="2" t="s">
        <v>510</v>
      </c>
      <c r="I231" s="2" t="s">
        <v>511</v>
      </c>
      <c r="J231" s="2" t="s">
        <v>525</v>
      </c>
      <c r="K231" s="2">
        <v>1</v>
      </c>
      <c r="L231" s="2">
        <v>1</v>
      </c>
      <c r="M231" s="2" t="s">
        <v>27</v>
      </c>
      <c r="N231" s="2">
        <v>100</v>
      </c>
      <c r="O231" s="2">
        <v>100</v>
      </c>
      <c r="P231" s="2" t="s">
        <v>28</v>
      </c>
      <c r="Q231" s="2" t="s">
        <v>501</v>
      </c>
      <c r="R231" s="2" t="s">
        <v>412</v>
      </c>
      <c r="S231" s="2" t="s">
        <v>69</v>
      </c>
      <c r="T231" s="2" t="s">
        <v>70</v>
      </c>
      <c r="U231" s="2">
        <v>4</v>
      </c>
    </row>
    <row r="232" spans="1:21" ht="66" x14ac:dyDescent="0.3">
      <c r="A232" s="2">
        <v>796</v>
      </c>
      <c r="B232" s="4">
        <v>45497</v>
      </c>
      <c r="C232" s="4">
        <f>B232+29</f>
        <v>45526</v>
      </c>
      <c r="D232" s="2" t="s">
        <v>20</v>
      </c>
      <c r="E232" s="2" t="s">
        <v>21</v>
      </c>
      <c r="F232" s="2" t="s">
        <v>33</v>
      </c>
      <c r="G232" s="3" t="s">
        <v>34</v>
      </c>
      <c r="H232" s="2" t="s">
        <v>392</v>
      </c>
      <c r="I232" s="2" t="s">
        <v>526</v>
      </c>
      <c r="J232" s="2" t="s">
        <v>527</v>
      </c>
      <c r="K232" s="2">
        <v>1</v>
      </c>
      <c r="L232" s="2">
        <v>1</v>
      </c>
      <c r="M232" s="2" t="s">
        <v>27</v>
      </c>
      <c r="N232" s="2">
        <v>100</v>
      </c>
      <c r="O232" s="2">
        <v>100</v>
      </c>
      <c r="P232" s="2" t="s">
        <v>28</v>
      </c>
      <c r="Q232" s="2" t="s">
        <v>528</v>
      </c>
      <c r="R232" s="2" t="s">
        <v>529</v>
      </c>
      <c r="S232" s="2" t="s">
        <v>117</v>
      </c>
      <c r="T232" s="2" t="s">
        <v>114</v>
      </c>
      <c r="U232" s="2">
        <v>4</v>
      </c>
    </row>
    <row r="233" spans="1:21" ht="66" x14ac:dyDescent="0.3">
      <c r="A233" s="2">
        <v>796</v>
      </c>
      <c r="B233" s="4">
        <v>45497</v>
      </c>
      <c r="C233" s="4">
        <f>B233+29</f>
        <v>45526</v>
      </c>
      <c r="D233" s="2" t="s">
        <v>20</v>
      </c>
      <c r="E233" s="2" t="s">
        <v>21</v>
      </c>
      <c r="F233" s="2" t="s">
        <v>33</v>
      </c>
      <c r="G233" s="3" t="s">
        <v>34</v>
      </c>
      <c r="H233" s="2" t="s">
        <v>392</v>
      </c>
      <c r="I233" s="2" t="s">
        <v>526</v>
      </c>
      <c r="J233" s="2" t="s">
        <v>530</v>
      </c>
      <c r="K233" s="2">
        <v>1</v>
      </c>
      <c r="L233" s="2">
        <v>1</v>
      </c>
      <c r="M233" s="2" t="s">
        <v>27</v>
      </c>
      <c r="N233" s="2">
        <v>100</v>
      </c>
      <c r="O233" s="2">
        <v>100</v>
      </c>
      <c r="P233" s="2" t="s">
        <v>28</v>
      </c>
      <c r="Q233" s="2" t="s">
        <v>528</v>
      </c>
      <c r="R233" s="2" t="s">
        <v>529</v>
      </c>
      <c r="S233" s="2" t="s">
        <v>531</v>
      </c>
      <c r="T233" s="2" t="s">
        <v>532</v>
      </c>
      <c r="U233" s="2">
        <v>4</v>
      </c>
    </row>
    <row r="305" ht="0" hidden="1" customHeight="1" x14ac:dyDescent="0.3"/>
    <row r="306" ht="46.2" customHeight="1" x14ac:dyDescent="0.3"/>
  </sheetData>
  <autoFilter ref="A1:W233" xr:uid="{00000000-0001-0000-0000-000000000000}">
    <sortState xmlns:xlrd2="http://schemas.microsoft.com/office/spreadsheetml/2017/richdata2" ref="A2:W233">
      <sortCondition sortBy="cellColor" ref="J1" dxfId="24"/>
    </sortState>
  </autoFilter>
  <conditionalFormatting sqref="J305:J1048576 J1:J233">
    <cfRule type="duplicateValues" dxfId="1" priority="1"/>
  </conditionalFormatting>
  <pageMargins left="1" right="1" top="1" bottom="1.45" header="1" footer="1"/>
  <pageSetup orientation="portrait" horizontalDpi="300" verticalDpi="300"/>
  <headerFooter alignWithMargins="0">
    <oddFooter>&amp;L&amp;"Arial,Regular"&amp;10 7/24/2024 3:58:23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FCF9-C1F9-453A-98EE-1359678A52C3}">
  <sheetPr>
    <tabColor rgb="FFFF0000"/>
  </sheetPr>
  <dimension ref="A2:G20"/>
  <sheetViews>
    <sheetView showGridLines="0" tabSelected="1" workbookViewId="0">
      <selection activeCell="I10" sqref="I10"/>
    </sheetView>
  </sheetViews>
  <sheetFormatPr baseColWidth="10" defaultRowHeight="14.4" x14ac:dyDescent="0.3"/>
  <cols>
    <col min="1" max="1" width="13.5546875" customWidth="1"/>
    <col min="2" max="2" width="15.21875" customWidth="1"/>
    <col min="3" max="3" width="15.109375" style="7" bestFit="1" customWidth="1"/>
    <col min="4" max="4" width="9.6640625" customWidth="1"/>
    <col min="5" max="5" width="15.109375" bestFit="1" customWidth="1"/>
    <col min="6" max="6" width="13.44140625" customWidth="1"/>
    <col min="7" max="7" width="15.109375" style="7" bestFit="1" customWidth="1"/>
    <col min="8" max="8" width="20" bestFit="1" customWidth="1"/>
  </cols>
  <sheetData>
    <row r="2" spans="1:7" ht="15" thickBot="1" x14ac:dyDescent="0.35"/>
    <row r="3" spans="1:7" x14ac:dyDescent="0.3">
      <c r="A3" s="8" t="s">
        <v>1</v>
      </c>
      <c r="B3" s="8" t="s">
        <v>533</v>
      </c>
      <c r="C3" s="9" t="s">
        <v>16</v>
      </c>
      <c r="D3" t="s">
        <v>535</v>
      </c>
      <c r="E3" s="10" t="s">
        <v>536</v>
      </c>
      <c r="F3" s="10" t="s">
        <v>537</v>
      </c>
      <c r="G3" s="10" t="s">
        <v>538</v>
      </c>
    </row>
    <row r="4" spans="1:7" x14ac:dyDescent="0.3">
      <c r="A4" s="6">
        <v>45468</v>
      </c>
      <c r="B4" s="6">
        <v>45497</v>
      </c>
      <c r="C4" s="7" t="s">
        <v>412</v>
      </c>
      <c r="D4" s="5">
        <v>51</v>
      </c>
      <c r="E4" s="11">
        <v>100</v>
      </c>
      <c r="F4" s="11">
        <v>5100</v>
      </c>
      <c r="G4" s="7">
        <v>4</v>
      </c>
    </row>
    <row r="5" spans="1:7" x14ac:dyDescent="0.3">
      <c r="A5" s="6">
        <v>45471</v>
      </c>
      <c r="B5" s="6">
        <v>45500</v>
      </c>
      <c r="C5" s="7" t="s">
        <v>335</v>
      </c>
      <c r="D5" s="5">
        <v>38</v>
      </c>
      <c r="E5" s="11">
        <v>100</v>
      </c>
      <c r="F5" s="11">
        <v>3800</v>
      </c>
      <c r="G5" s="7">
        <v>4</v>
      </c>
    </row>
    <row r="6" spans="1:7" x14ac:dyDescent="0.3">
      <c r="A6" s="6">
        <v>45474</v>
      </c>
      <c r="B6" s="6">
        <v>45503</v>
      </c>
      <c r="C6" s="7" t="s">
        <v>304</v>
      </c>
      <c r="D6" s="5">
        <v>25</v>
      </c>
      <c r="E6" s="11">
        <v>100</v>
      </c>
      <c r="F6" s="11">
        <v>2500</v>
      </c>
      <c r="G6" s="7">
        <v>4</v>
      </c>
    </row>
    <row r="7" spans="1:7" x14ac:dyDescent="0.3">
      <c r="A7" s="6">
        <v>45476</v>
      </c>
      <c r="B7" s="6">
        <v>45505</v>
      </c>
      <c r="C7" s="7" t="s">
        <v>269</v>
      </c>
      <c r="D7" s="5">
        <v>23</v>
      </c>
      <c r="E7" s="11">
        <v>100</v>
      </c>
      <c r="F7" s="11">
        <v>2300</v>
      </c>
      <c r="G7" s="7">
        <v>4</v>
      </c>
    </row>
    <row r="8" spans="1:7" x14ac:dyDescent="0.3">
      <c r="A8" s="6">
        <v>45477</v>
      </c>
      <c r="B8" s="6">
        <v>45506</v>
      </c>
      <c r="C8" s="7" t="s">
        <v>255</v>
      </c>
      <c r="D8" s="5">
        <v>6</v>
      </c>
      <c r="E8" s="11">
        <v>100</v>
      </c>
      <c r="F8" s="11">
        <v>600</v>
      </c>
      <c r="G8" s="7">
        <v>4</v>
      </c>
    </row>
    <row r="9" spans="1:7" x14ac:dyDescent="0.3">
      <c r="A9" s="6">
        <v>45478</v>
      </c>
      <c r="B9" s="6">
        <v>45507</v>
      </c>
      <c r="C9" s="7" t="s">
        <v>39</v>
      </c>
      <c r="D9" s="5">
        <v>1</v>
      </c>
      <c r="E9" s="11">
        <v>100</v>
      </c>
      <c r="F9" s="11">
        <v>100</v>
      </c>
      <c r="G9" s="7">
        <v>2</v>
      </c>
    </row>
    <row r="10" spans="1:7" x14ac:dyDescent="0.3">
      <c r="A10" s="6">
        <v>45480</v>
      </c>
      <c r="B10" s="6">
        <v>45509</v>
      </c>
      <c r="C10" s="7" t="s">
        <v>208</v>
      </c>
      <c r="D10" s="5">
        <v>30</v>
      </c>
      <c r="E10" s="11">
        <v>100</v>
      </c>
      <c r="F10" s="11">
        <v>3000</v>
      </c>
      <c r="G10" s="7">
        <v>4</v>
      </c>
    </row>
    <row r="11" spans="1:7" x14ac:dyDescent="0.3">
      <c r="A11" s="6">
        <v>45481</v>
      </c>
      <c r="B11" s="6">
        <v>45510</v>
      </c>
      <c r="C11" s="7" t="s">
        <v>199</v>
      </c>
      <c r="D11" s="5">
        <v>5</v>
      </c>
      <c r="E11" s="11">
        <v>100</v>
      </c>
      <c r="F11" s="11">
        <v>500</v>
      </c>
      <c r="G11" s="7">
        <v>4</v>
      </c>
    </row>
    <row r="12" spans="1:7" x14ac:dyDescent="0.3">
      <c r="A12" s="6">
        <v>45483</v>
      </c>
      <c r="B12" s="6">
        <v>45512</v>
      </c>
      <c r="C12" s="7" t="s">
        <v>30</v>
      </c>
      <c r="D12" s="5">
        <v>1</v>
      </c>
      <c r="E12" s="11">
        <v>100</v>
      </c>
      <c r="F12" s="11">
        <v>100</v>
      </c>
      <c r="G12" s="7">
        <v>4</v>
      </c>
    </row>
    <row r="13" spans="1:7" x14ac:dyDescent="0.3">
      <c r="C13" s="7" t="s">
        <v>189</v>
      </c>
      <c r="D13" s="5">
        <v>4</v>
      </c>
      <c r="E13" s="11">
        <v>100</v>
      </c>
      <c r="F13" s="11">
        <v>400</v>
      </c>
      <c r="G13" s="7">
        <v>4</v>
      </c>
    </row>
    <row r="14" spans="1:7" x14ac:dyDescent="0.3">
      <c r="A14" s="6">
        <v>45484</v>
      </c>
      <c r="B14" s="6">
        <v>45513</v>
      </c>
      <c r="C14" s="7" t="s">
        <v>159</v>
      </c>
      <c r="D14" s="5">
        <v>12</v>
      </c>
      <c r="E14" s="11">
        <v>100</v>
      </c>
      <c r="F14" s="11">
        <v>1200</v>
      </c>
      <c r="G14" s="7">
        <v>4</v>
      </c>
    </row>
    <row r="15" spans="1:7" x14ac:dyDescent="0.3">
      <c r="A15" s="6">
        <v>45485</v>
      </c>
      <c r="B15" s="6">
        <v>45514</v>
      </c>
      <c r="C15" s="7" t="s">
        <v>147</v>
      </c>
      <c r="D15" s="5">
        <v>5</v>
      </c>
      <c r="E15" s="11">
        <v>100</v>
      </c>
      <c r="F15" s="11">
        <v>500</v>
      </c>
      <c r="G15" s="7">
        <v>4</v>
      </c>
    </row>
    <row r="16" spans="1:7" x14ac:dyDescent="0.3">
      <c r="C16" s="7" t="s">
        <v>46</v>
      </c>
      <c r="D16" s="5">
        <v>1</v>
      </c>
      <c r="E16" s="11">
        <v>100</v>
      </c>
      <c r="F16" s="11">
        <v>100</v>
      </c>
      <c r="G16" s="7">
        <v>4</v>
      </c>
    </row>
    <row r="17" spans="1:7" x14ac:dyDescent="0.3">
      <c r="A17" s="6">
        <v>45487</v>
      </c>
      <c r="B17" s="6">
        <v>45516</v>
      </c>
      <c r="C17" s="7" t="s">
        <v>90</v>
      </c>
      <c r="D17" s="5">
        <v>17</v>
      </c>
      <c r="E17" s="11">
        <v>100</v>
      </c>
      <c r="F17" s="11">
        <v>1700</v>
      </c>
      <c r="G17" s="7">
        <v>4</v>
      </c>
    </row>
    <row r="18" spans="1:7" x14ac:dyDescent="0.3">
      <c r="A18" s="6">
        <v>45489</v>
      </c>
      <c r="B18" s="6">
        <v>45518</v>
      </c>
      <c r="C18" s="7" t="s">
        <v>54</v>
      </c>
      <c r="D18" s="5">
        <v>11</v>
      </c>
      <c r="E18" s="11">
        <v>100</v>
      </c>
      <c r="F18" s="11">
        <v>1100</v>
      </c>
      <c r="G18" s="7">
        <v>4</v>
      </c>
    </row>
    <row r="19" spans="1:7" x14ac:dyDescent="0.3">
      <c r="A19" s="6">
        <v>45497</v>
      </c>
      <c r="B19" s="6">
        <v>45526</v>
      </c>
      <c r="C19" s="7" t="s">
        <v>529</v>
      </c>
      <c r="D19" s="5">
        <v>2</v>
      </c>
      <c r="E19" s="11">
        <v>100</v>
      </c>
      <c r="F19" s="11">
        <v>200</v>
      </c>
      <c r="G19" s="7">
        <v>5</v>
      </c>
    </row>
    <row r="20" spans="1:7" ht="15" thickBot="1" x14ac:dyDescent="0.35">
      <c r="A20" s="6" t="s">
        <v>534</v>
      </c>
      <c r="D20" s="5">
        <v>232</v>
      </c>
      <c r="E20" s="12">
        <v>100</v>
      </c>
      <c r="F20" s="13">
        <f>GETPIVOTDATA("Lote Tarima",$A$3)*E20</f>
        <v>23200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RENOVACIONES AL 24.07.24</vt:lpstr>
      <vt:lpstr>COBROS POSICIONES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2024-07-24T22:06:32Z</dcterms:created>
  <dcterms:modified xsi:type="dcterms:W3CDTF">2024-07-24T22:06:32Z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