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D SANDY CARMEN\Oceano Seafood(1)\CD - FRIPUSA 2021 - Documentos\2024\OSF\PORT LOGISTICS\"/>
    </mc:Choice>
  </mc:AlternateContent>
  <xr:revisionPtr revIDLastSave="0" documentId="8_{E20B7C58-F74B-43B2-83B2-C800140DC5BB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I6" i="1"/>
  <c r="I5" i="1"/>
  <c r="I7" i="1" s="1"/>
</calcChain>
</file>

<file path=xl/sharedStrings.xml><?xml version="1.0" encoding="utf-8"?>
<sst xmlns="http://schemas.openxmlformats.org/spreadsheetml/2006/main" count="23" uniqueCount="21">
  <si>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</si>
  <si>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</si>
  <si>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</si>
  <si>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</si>
  <si>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</si>
  <si>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</si>
  <si>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</si>
  <si>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</si>
  <si>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</si>
  <si>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</si>
  <si>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</si>
  <si>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CONTRATO</t>
  </si>
  <si>
    <t>ONE</t>
  </si>
  <si>
    <t>SEABOARD</t>
  </si>
  <si>
    <t>SOLES</t>
  </si>
  <si>
    <t>P-027-24</t>
  </si>
  <si>
    <t>SERVICIO CUSTODIA</t>
  </si>
  <si>
    <t>SMLU5472270</t>
  </si>
  <si>
    <t>LIME03392900</t>
  </si>
  <si>
    <t>P-343-23 B</t>
  </si>
  <si>
    <t>ONEU9025310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</si>
</sst>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_-[$$-540A]* #,##0.00_ ;_-[$$-540A]* \-#,##0.00\ ;_-[$$-540A]* &quot;-&quot;??_ ;_-@_ "/>
    <numFmt numFmtId="168" formatCode="_-[$S/-280A]\ * #,##0.00_-;\-[$S/-280A]\ * #,##0.00_-;_-[$S/-28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Segoe U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68" fontId="7" fillId="2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8" fillId="0" borderId="0" xfId="0" applyFont="1" applyAlignment="1">
      <alignment horizontal="left"/>
    </xf>
    <xf numFmtId="14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6" fontId="8" fillId="0" borderId="2" xfId="4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6" fontId="13" fillId="0" borderId="2" xfId="4" applyNumberFormat="1" applyFont="1" applyFill="1" applyBorder="1" applyAlignment="1">
      <alignment horizontal="left" vertical="center" wrapText="1"/>
    </xf>
    <xf numFmtId="168" fontId="13" fillId="0" borderId="3" xfId="4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14" fontId="0" fillId="0" borderId="3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168" fontId="1" fillId="0" borderId="3" xfId="4" applyNumberFormat="1" applyFont="1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8"/>
  <sheetViews>
    <sheetView tabSelected="1" topLeftCell="B1" zoomScale="85" zoomScaleNormal="85" zoomScaleSheetLayoutView="70" workbookViewId="0">
      <selection activeCell="H10" sqref="H10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48.44140625" customWidth="1"/>
    <col min="11" max="11" width="63" customWidth="1"/>
  </cols>
  <sheetData>
    <row r="2" spans="2:11" ht="21" x14ac:dyDescent="0.4">
      <c r="D2" s="1" t="s">
        <v>0</v>
      </c>
    </row>
    <row r="3" spans="2:11" ht="15" thickBot="1" x14ac:dyDescent="0.35"/>
    <row r="4" spans="2:11" ht="37.5" customHeight="1" x14ac:dyDescent="0.3"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11</v>
      </c>
      <c r="H4" s="4" t="s">
        <v>6</v>
      </c>
      <c r="I4" s="5" t="s">
        <v>7</v>
      </c>
      <c r="J4" s="6" t="s">
        <v>8</v>
      </c>
    </row>
    <row r="5" spans="2:11" s="25" customFormat="1" ht="21" customHeight="1" x14ac:dyDescent="0.3">
      <c r="B5" s="20" t="s">
        <v>9</v>
      </c>
      <c r="C5" s="21">
        <v>45351</v>
      </c>
      <c r="D5" s="22" t="s">
        <v>13</v>
      </c>
      <c r="E5" s="23">
        <v>7964793</v>
      </c>
      <c r="F5" s="23" t="s">
        <v>17</v>
      </c>
      <c r="G5" s="23" t="s">
        <v>15</v>
      </c>
      <c r="H5" s="26">
        <v>125</v>
      </c>
      <c r="I5" s="18">
        <f>+H5*1.18</f>
        <v>147.5</v>
      </c>
      <c r="J5" s="20" t="s">
        <v>16</v>
      </c>
      <c r="K5" s="24"/>
    </row>
    <row r="6" spans="2:11" s="25" customFormat="1" ht="21" customHeight="1" x14ac:dyDescent="0.3">
      <c r="B6" s="20" t="s">
        <v>9</v>
      </c>
      <c r="C6" s="21">
        <v>45356</v>
      </c>
      <c r="D6" s="22" t="s">
        <v>12</v>
      </c>
      <c r="E6" s="23" t="s">
        <v>18</v>
      </c>
      <c r="F6" s="23" t="s">
        <v>20</v>
      </c>
      <c r="G6" s="23" t="s">
        <v>19</v>
      </c>
      <c r="H6" s="26">
        <v>125</v>
      </c>
      <c r="I6" s="18">
        <f t="shared" ref="I6" si="0">+H6*1.18</f>
        <v>147.5</v>
      </c>
      <c r="J6" s="20" t="s">
        <v>16</v>
      </c>
      <c r="K6" s="24"/>
    </row>
    <row r="7" spans="2:11" s="11" customFormat="1" ht="21" customHeight="1" x14ac:dyDescent="0.3">
      <c r="B7" s="10"/>
      <c r="C7" s="12"/>
      <c r="D7" s="13"/>
      <c r="E7" s="7" t="s">
        <v>10</v>
      </c>
      <c r="F7" s="8" t="s">
        <v>14</v>
      </c>
      <c r="G7" s="8"/>
      <c r="H7" s="9">
        <f>SUM(H5:H6)</f>
        <v>250</v>
      </c>
      <c r="I7" s="9">
        <f>SUM(I5:I6)</f>
        <v>295</v>
      </c>
      <c r="J7" s="19"/>
      <c r="K7" s="14"/>
    </row>
    <row r="8" spans="2:11" s="11" customFormat="1" ht="21" customHeight="1" x14ac:dyDescent="0.3">
      <c r="B8" s="10"/>
      <c r="C8" s="12"/>
      <c r="D8" s="13"/>
      <c r="E8" s="16"/>
      <c r="F8" s="16"/>
      <c r="G8" s="16"/>
      <c r="H8" s="15"/>
      <c r="I8" s="17"/>
      <c r="J8" s="19"/>
      <c r="K8" s="14"/>
    </row>
  </sheetData>
  <autoFilter ref="B4:J4" xr:uid="{4BD6F1F9-0B80-4D6F-AA3A-46211754B11C}"/>
  <phoneticPr fontId="12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2024-03-09T14:15:53Z</dcterms:modified>
</cp:coreProperties>
</file>