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4/OSF/PORT LOGISTICS/"/>
    </mc:Choice>
  </mc:AlternateContent>
  <xr:revisionPtr revIDLastSave="15" documentId="8_{013A97B1-50CF-45A9-A253-6BD0521426B4}" xr6:coauthVersionLast="47" xr6:coauthVersionMax="47" xr10:uidLastSave="{EC774FE2-0153-4E30-9E5A-C0517332BF21}"/>
  <bookViews>
    <workbookView xWindow="-108" yWindow="-108" windowWidth="23256" windowHeight="12456" firstSheet="1" activeTab="1" xr2:uid="{13BDBE0E-93DC-4F2F-BA42-DE8873327215}"/>
  </bookViews>
  <sheets>
    <sheet name="SERVICIOS ADICIONALES (2)" sheetId="2" state="hidden" r:id="rId1"/>
    <sheet name="SERVICIOS ADICIONALES" sheetId="1" r:id="rId2"/>
  </sheets>
  <definedNames>
    <definedName name="_xlnm._FilterDatabase" localSheetId="1" hidden="1">'SERVICIOS ADICIONALES'!$B$4:$J$4</definedName>
    <definedName name="_xlnm._FilterDatabase" localSheetId="0" hidden="1">'SERVICIOS ADICIONALES (2)'!$B$4:$J$4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2" l="1"/>
  <c r="I7" i="2"/>
  <c r="H7" i="2"/>
  <c r="I6" i="2"/>
  <c r="I8" i="2" s="1"/>
  <c r="I5" i="2"/>
  <c r="H8" i="1" l="1"/>
  <c r="H7" i="1"/>
  <c r="I6" i="1"/>
  <c r="I8" i="1" s="1"/>
  <c r="I5" i="1"/>
  <c r="I7" i="1" s="1"/>
</calcChain>
</file>

<file path=xl/sharedStrings.xml><?xml version="1.0" encoding="utf-8"?>
<sst xmlns="http://schemas.openxmlformats.org/spreadsheetml/2006/main" count="54" uniqueCount="21">
  <si>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</si>
  <si>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</si>
  <si>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</si>
  <si>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</si>
  <si>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</si>
  <si>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</si>
  <si>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</si>
  <si>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</si>
  <si>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</si>
  <si>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</si>
  <si>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</si>
  <si>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DOLARES</t>
  </si>
  <si>
    <t>CONTRATO</t>
  </si>
  <si>
    <t>HAPAG</t>
  </si>
  <si>
    <t>SOLES</t>
  </si>
  <si>
    <t>PUNTO ADICIONAL</t>
  </si>
  <si>
    <t>SERVICIO DE CUSTODIA</t>
  </si>
  <si>
    <t>P-336-23</t>
  </si>
  <si>
    <t>HLBU9396582</t>
  </si>
  <si>
    <t>RESPONSABLE</t>
  </si>
  <si>
    <t>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</si>
</sst>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_-[$$-540A]* #,##0.00_ ;_-[$$-540A]* \-#,##0.00\ ;_-[$$-540A]* &quot;-&quot;??_ ;_-@_ "/>
    <numFmt numFmtId="167" formatCode="_-[$$-45C]* #,##0.00_-;\-[$$-45C]* #,##0.00_-;_-[$$-45C]* &quot;-&quot;??_-;_-@_-"/>
    <numFmt numFmtId="168" formatCode="_-[$S/-280A]\ * #,##0.00_-;\-[$S/-280A]\ * #,##0.00_-;_-[$S/-28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7" fontId="7" fillId="2" borderId="1" xfId="2" applyNumberFormat="1" applyFont="1" applyFill="1" applyBorder="1" applyAlignment="1">
      <alignment horizontal="center" vertical="center" wrapText="1"/>
    </xf>
    <xf numFmtId="168" fontId="7" fillId="2" borderId="1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4" xfId="0" applyFont="1" applyBorder="1" applyAlignment="1">
      <alignment horizontal="left" vertical="center"/>
    </xf>
    <xf numFmtId="165" fontId="3" fillId="0" borderId="4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166" fontId="1" fillId="3" borderId="1" xfId="4" applyNumberFormat="1" applyFont="1" applyFill="1" applyBorder="1" applyAlignment="1">
      <alignment horizontal="left" vertical="center" wrapText="1"/>
    </xf>
    <xf numFmtId="166" fontId="12" fillId="3" borderId="2" xfId="4" applyNumberFormat="1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168" fontId="1" fillId="3" borderId="1" xfId="4" applyNumberFormat="1" applyFont="1" applyFill="1" applyBorder="1" applyAlignment="1">
      <alignment horizontal="left" vertical="center" wrapText="1"/>
    </xf>
    <xf numFmtId="168" fontId="12" fillId="3" borderId="2" xfId="4" applyNumberFormat="1" applyFont="1" applyFill="1" applyBorder="1" applyAlignment="1">
      <alignment horizontal="left" vertical="center" wrapText="1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4CDA-97FF-406F-A416-5287042BB06A}">
  <dimension ref="B2:K8"/>
  <sheetViews>
    <sheetView topLeftCell="D1" zoomScale="85" zoomScaleNormal="85" workbookViewId="0">
      <selection activeCell="F20" sqref="F20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32.6640625" customWidth="1"/>
    <col min="8" max="8" width="19.88671875" bestFit="1" customWidth="1"/>
    <col min="9" max="9" width="37.77734375" customWidth="1"/>
    <col min="10" max="10" width="48.44140625" customWidth="1"/>
    <col min="11" max="11" width="34.88671875" customWidth="1"/>
  </cols>
  <sheetData>
    <row r="2" spans="2:11" ht="21" x14ac:dyDescent="0.4">
      <c r="D2" s="1" t="s">
        <v>0</v>
      </c>
    </row>
    <row r="4" spans="2:11" ht="37.5" customHeight="1" x14ac:dyDescent="0.3"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3" t="s">
        <v>12</v>
      </c>
      <c r="H4" s="3" t="s">
        <v>6</v>
      </c>
      <c r="I4" s="4" t="s">
        <v>7</v>
      </c>
      <c r="J4" s="5" t="s">
        <v>8</v>
      </c>
      <c r="K4" s="18" t="s">
        <v>19</v>
      </c>
    </row>
    <row r="5" spans="2:11" s="16" customFormat="1" ht="21" customHeight="1" x14ac:dyDescent="0.3">
      <c r="B5" s="19" t="s">
        <v>9</v>
      </c>
      <c r="C5" s="20">
        <v>45312</v>
      </c>
      <c r="D5" s="21" t="s">
        <v>13</v>
      </c>
      <c r="E5" s="22">
        <v>63262214</v>
      </c>
      <c r="F5" s="22" t="s">
        <v>18</v>
      </c>
      <c r="G5" s="22" t="s">
        <v>17</v>
      </c>
      <c r="H5" s="23">
        <v>100</v>
      </c>
      <c r="I5" s="24">
        <f t="shared" ref="I5:I6" si="0">+H5*1.18</f>
        <v>118</v>
      </c>
      <c r="J5" s="25" t="s">
        <v>15</v>
      </c>
      <c r="K5" s="26" t="s">
        <v>20</v>
      </c>
    </row>
    <row r="6" spans="2:11" s="16" customFormat="1" ht="21" hidden="1" customHeight="1" x14ac:dyDescent="0.3">
      <c r="B6" s="19" t="s">
        <v>9</v>
      </c>
      <c r="C6" s="20">
        <v>45312</v>
      </c>
      <c r="D6" s="21" t="s">
        <v>13</v>
      </c>
      <c r="E6" s="22">
        <v>63262214</v>
      </c>
      <c r="F6" s="22" t="s">
        <v>18</v>
      </c>
      <c r="G6" s="22" t="s">
        <v>17</v>
      </c>
      <c r="H6" s="27">
        <v>125</v>
      </c>
      <c r="I6" s="28">
        <f t="shared" si="0"/>
        <v>147.5</v>
      </c>
      <c r="J6" s="25" t="s">
        <v>16</v>
      </c>
      <c r="K6" s="26" t="s">
        <v>20</v>
      </c>
    </row>
    <row r="7" spans="2:11" s="10" customFormat="1" ht="21" customHeight="1" x14ac:dyDescent="0.3">
      <c r="B7" s="11"/>
      <c r="C7" s="13"/>
      <c r="D7" s="14"/>
      <c r="E7" s="6" t="s">
        <v>10</v>
      </c>
      <c r="F7" s="7" t="s">
        <v>11</v>
      </c>
      <c r="G7" s="7"/>
      <c r="H7" s="8">
        <f>SUM(H5:H5)</f>
        <v>100</v>
      </c>
      <c r="I7" s="8">
        <f>SUM(I5:I5)</f>
        <v>118</v>
      </c>
      <c r="J7" s="15"/>
      <c r="K7" s="12"/>
    </row>
    <row r="8" spans="2:11" s="10" customFormat="1" ht="21" hidden="1" customHeight="1" x14ac:dyDescent="0.3">
      <c r="B8" s="17"/>
      <c r="C8" s="13"/>
      <c r="D8" s="14"/>
      <c r="E8" s="6" t="s">
        <v>10</v>
      </c>
      <c r="F8" s="7" t="s">
        <v>14</v>
      </c>
      <c r="G8" s="7"/>
      <c r="H8" s="9">
        <f>SUM(H6)</f>
        <v>125</v>
      </c>
      <c r="I8" s="9">
        <f>SUM(I6)</f>
        <v>147.5</v>
      </c>
      <c r="J8" s="15"/>
      <c r="K8" s="12"/>
    </row>
  </sheetData>
  <autoFilter ref="B4:J4" xr:uid="{4BD6F1F9-0B80-4D6F-AA3A-46211754B11C}"/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8"/>
  <sheetViews>
    <sheetView tabSelected="1" topLeftCell="D1" zoomScale="85" zoomScaleNormal="85" workbookViewId="0">
      <selection activeCell="H16" sqref="H16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32.6640625" customWidth="1"/>
    <col min="8" max="8" width="19.88671875" bestFit="1" customWidth="1"/>
    <col min="9" max="9" width="37.77734375" customWidth="1"/>
    <col min="10" max="10" width="48.44140625" customWidth="1"/>
    <col min="11" max="11" width="34.88671875" customWidth="1"/>
  </cols>
  <sheetData>
    <row r="2" spans="2:11" ht="21" x14ac:dyDescent="0.4">
      <c r="D2" s="1" t="s">
        <v>0</v>
      </c>
    </row>
    <row r="4" spans="2:11" ht="37.5" customHeight="1" x14ac:dyDescent="0.3"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3" t="s">
        <v>12</v>
      </c>
      <c r="H4" s="3" t="s">
        <v>6</v>
      </c>
      <c r="I4" s="4" t="s">
        <v>7</v>
      </c>
      <c r="J4" s="5" t="s">
        <v>8</v>
      </c>
      <c r="K4" s="18" t="s">
        <v>19</v>
      </c>
    </row>
    <row r="5" spans="2:11" s="16" customFormat="1" ht="21" hidden="1" customHeight="1" x14ac:dyDescent="0.3">
      <c r="B5" s="19" t="s">
        <v>9</v>
      </c>
      <c r="C5" s="20">
        <v>45312</v>
      </c>
      <c r="D5" s="21" t="s">
        <v>13</v>
      </c>
      <c r="E5" s="22">
        <v>63262214</v>
      </c>
      <c r="F5" s="22" t="s">
        <v>18</v>
      </c>
      <c r="G5" s="22" t="s">
        <v>17</v>
      </c>
      <c r="H5" s="23">
        <v>100</v>
      </c>
      <c r="I5" s="24">
        <f t="shared" ref="I5" si="0">+H5*1.18</f>
        <v>118</v>
      </c>
      <c r="J5" s="25" t="s">
        <v>15</v>
      </c>
      <c r="K5" s="26" t="s">
        <v>20</v>
      </c>
    </row>
    <row r="6" spans="2:11" s="16" customFormat="1" ht="21" customHeight="1" x14ac:dyDescent="0.3">
      <c r="B6" s="19" t="s">
        <v>9</v>
      </c>
      <c r="C6" s="20">
        <v>45312</v>
      </c>
      <c r="D6" s="21" t="s">
        <v>13</v>
      </c>
      <c r="E6" s="22">
        <v>63262214</v>
      </c>
      <c r="F6" s="22" t="s">
        <v>18</v>
      </c>
      <c r="G6" s="22" t="s">
        <v>17</v>
      </c>
      <c r="H6" s="27">
        <v>125</v>
      </c>
      <c r="I6" s="28">
        <f t="shared" ref="I6" si="1">+H6*1.18</f>
        <v>147.5</v>
      </c>
      <c r="J6" s="25" t="s">
        <v>16</v>
      </c>
      <c r="K6" s="26" t="s">
        <v>20</v>
      </c>
    </row>
    <row r="7" spans="2:11" s="10" customFormat="1" ht="21" hidden="1" customHeight="1" x14ac:dyDescent="0.3">
      <c r="B7" s="11"/>
      <c r="C7" s="13"/>
      <c r="D7" s="14"/>
      <c r="E7" s="6" t="s">
        <v>10</v>
      </c>
      <c r="F7" s="7" t="s">
        <v>11</v>
      </c>
      <c r="G7" s="7"/>
      <c r="H7" s="8">
        <f>SUM(H5:H5)</f>
        <v>100</v>
      </c>
      <c r="I7" s="8">
        <f>SUM(I5:I5)</f>
        <v>118</v>
      </c>
      <c r="J7" s="15"/>
      <c r="K7" s="12"/>
    </row>
    <row r="8" spans="2:11" s="10" customFormat="1" ht="21" customHeight="1" x14ac:dyDescent="0.3">
      <c r="B8" s="17"/>
      <c r="C8" s="13"/>
      <c r="D8" s="14"/>
      <c r="E8" s="6" t="s">
        <v>10</v>
      </c>
      <c r="F8" s="7" t="s">
        <v>14</v>
      </c>
      <c r="G8" s="7"/>
      <c r="H8" s="9">
        <f>SUM(H6)</f>
        <v>125</v>
      </c>
      <c r="I8" s="9">
        <f>SUM(I6)</f>
        <v>147.5</v>
      </c>
      <c r="J8" s="15"/>
      <c r="K8" s="12"/>
    </row>
  </sheetData>
  <autoFilter ref="B4:J4" xr:uid="{4BD6F1F9-0B80-4D6F-AA3A-46211754B11C}"/>
  <phoneticPr fontId="11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SERVICIOS ADICIONALES (2)</vt:lpstr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2024-02-02T15:12:30Z</dcterms:modified>
</cp:coreProperties>
</file>