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gloria_purizaca_osf_pe/Documents/OSF PAITA 2023/"/>
    </mc:Choice>
  </mc:AlternateContent>
  <xr:revisionPtr revIDLastSave="257" documentId="5_{FE6D193B-7A1B-4C5A-9DB6-679ECF770083}" xr6:coauthVersionLast="47" xr6:coauthVersionMax="47" xr10:uidLastSave="{010894BA-0A30-4EEE-967C-9B752EA18778}"/>
  <bookViews>
    <workbookView xWindow="-120" yWindow="-120" windowWidth="20730" windowHeight="11160" firstSheet="1" activeTab="2" xr2:uid="{00000000-000D-0000-FFFF-FFFF00000000}"/>
  </bookViews>
  <sheets>
    <sheet name="Tradicional" sheetId="1" state="hidden" r:id="rId1"/>
    <sheet name="Trad" sheetId="5" r:id="rId2"/>
    <sheet name="Trad Ing" sheetId="3" r:id="rId3"/>
    <sheet name="Nico Rico" sheetId="2" r:id="rId4"/>
    <sheet name="Ing Nico Ric" sheetId="4" r:id="rId5"/>
    <sheet name="Diamond" sheetId="7" r:id="rId6"/>
    <sheet name="D-Ing" sheetId="8" r:id="rId7"/>
    <sheet name="NR (1)" sheetId="9" r:id="rId8"/>
    <sheet name="NR Ing (1)" sheetId="10" r:id="rId9"/>
    <sheet name="NR 198 (2)" sheetId="11" r:id="rId10"/>
    <sheet name="NR 198 Ing (2)" sheetId="12" r:id="rId11"/>
  </sheets>
  <definedNames>
    <definedName name="_xlnm.Print_Area" localSheetId="5">Diamond!$A$1:$G$57</definedName>
    <definedName name="_xlnm.Print_Area" localSheetId="6">'D-Ing'!$A$1:$F$57</definedName>
    <definedName name="_xlnm.Print_Area" localSheetId="4">'Ing Nico Ric'!$A$1:$G$58</definedName>
    <definedName name="_xlnm.Print_Area" localSheetId="1">Trad!$A$1:$G$58</definedName>
    <definedName name="_xlnm.Print_Area" localSheetId="2">'Trad Ing'!$A$1:$F$57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2" l="1"/>
  <c r="E19" i="11"/>
  <c r="E18" i="10"/>
  <c r="E18" i="9"/>
  <c r="D21" i="8"/>
  <c r="E20" i="7"/>
  <c r="E21" i="5"/>
  <c r="E13" i="2"/>
  <c r="D21" i="3" l="1"/>
</calcChain>
</file>

<file path=xl/sharedStrings.xml><?xml version="1.0" encoding="utf-8"?>
<sst xmlns="http://schemas.openxmlformats.org/spreadsheetml/2006/main" count="149" uniqueCount="42">
  <si>
    <t>Porcentaje</t>
  </si>
  <si>
    <t>Langostino Escaldado</t>
  </si>
  <si>
    <t>Conchas escaldada</t>
  </si>
  <si>
    <t>Total</t>
  </si>
  <si>
    <t>Botones de Pota Tratados Escaldados</t>
  </si>
  <si>
    <t>Nucas de Pota Precocidas</t>
  </si>
  <si>
    <t>Trozos de Pota Tratados Escaldados</t>
  </si>
  <si>
    <t>Rodajas de Pota tratadas Precocidas</t>
  </si>
  <si>
    <t>Cubos de aleta de pota precocida</t>
  </si>
  <si>
    <t>Puntas y colas de pota tratadas precocidas</t>
  </si>
  <si>
    <t>Anillas de pota tratadas escaldadas</t>
  </si>
  <si>
    <t>GIANT SQUID</t>
  </si>
  <si>
    <t>IQF FROZEN PRECOOKED GIANT SQUID BITS &amp; PIECES</t>
  </si>
  <si>
    <t>IQF FROZEN PRECOOKED GIANT SQUID NECKS</t>
  </si>
  <si>
    <t>IQF FROZEN PRECOOKED GIANT SQUID BUTTONS</t>
  </si>
  <si>
    <t>IQF FROZEN PRECOOKED GIANT SQUID SLICES</t>
  </si>
  <si>
    <t>IQF FROZEN PRECOOKED GIANT WINGS CUBE</t>
  </si>
  <si>
    <t>IQF FROZEN PRECOOKED GIANT SQUID TENTACLE TIPS</t>
  </si>
  <si>
    <t>IQF FROZEN PRECOOKED GIANT SQUID RINGS</t>
  </si>
  <si>
    <t>IQF FROZEN BLANCHED SHRIMP</t>
  </si>
  <si>
    <t>IQF FROZEN BLANCHED SCALLOP (ROE OFF)</t>
  </si>
  <si>
    <t>SHRIMP</t>
  </si>
  <si>
    <t>SCALLOP</t>
  </si>
  <si>
    <t>%</t>
  </si>
  <si>
    <t>TOTAL</t>
  </si>
  <si>
    <t>TRADITIONAL RECIPE COMPOSITION</t>
  </si>
  <si>
    <t>RECETA TRADICIONAL COMPISICION</t>
  </si>
  <si>
    <t>COMPOSICION DE MIXTURA</t>
  </si>
  <si>
    <t>POTA</t>
  </si>
  <si>
    <t>Botones de Pota precodido congelado</t>
  </si>
  <si>
    <t>Nucas de Pota Precocido congelado</t>
  </si>
  <si>
    <t>Trozos de Pota precocido congelado</t>
  </si>
  <si>
    <t>Rodajas de Pota precocido congelado</t>
  </si>
  <si>
    <t>Cubos de aleta de pota precocido congelado</t>
  </si>
  <si>
    <t>Puntas y colas de pota precocido congelado</t>
  </si>
  <si>
    <t>Anillas de pota precocido congelado</t>
  </si>
  <si>
    <t>LANGOSTINO</t>
  </si>
  <si>
    <t>CONCHA</t>
  </si>
  <si>
    <t xml:space="preserve"> RECIPE COMPOSITION</t>
  </si>
  <si>
    <r>
      <t xml:space="preserve">POTA </t>
    </r>
    <r>
      <rPr>
        <i/>
        <sz val="8"/>
        <color theme="1"/>
        <rFont val="Arial"/>
        <family val="2"/>
      </rPr>
      <t>(Dosidicus gigas)</t>
    </r>
  </si>
  <si>
    <r>
      <t xml:space="preserve">CONCHA </t>
    </r>
    <r>
      <rPr>
        <i/>
        <sz val="8"/>
        <color theme="1"/>
        <rFont val="Arial"/>
        <family val="2"/>
      </rPr>
      <t>(Argopecten Purpuratus)</t>
    </r>
  </si>
  <si>
    <r>
      <t xml:space="preserve">LANGOSTINO </t>
    </r>
    <r>
      <rPr>
        <i/>
        <sz val="8"/>
        <color theme="1"/>
        <rFont val="Arial"/>
        <family val="2"/>
      </rPr>
      <t>(Penaeus Vannamei)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</si>
</sst>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1"/>
      <color rgb="FF201F1E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 Black"/>
      <family val="2"/>
    </font>
    <font>
      <b/>
      <sz val="11"/>
      <color theme="0"/>
      <name val="Arial Black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9" fontId="0" fillId="0" borderId="3" xfId="0" applyNumberForma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9" fontId="0" fillId="0" borderId="4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9" fontId="0" fillId="0" borderId="3" xfId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54</xdr:row>
      <xdr:rowOff>53975</xdr:rowOff>
    </xdr:from>
    <xdr:to>
      <xdr:col>6</xdr:col>
      <xdr:colOff>672855</xdr:colOff>
      <xdr:row>57</xdr:row>
      <xdr:rowOff>93163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C4C9E9-8E4F-4E35-B6D5-C0EE2F3B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0407650"/>
          <a:ext cx="6476756" cy="610688"/>
        </a:xfrm>
        <a:prstGeom prst="rect">
          <a:avLst/>
        </a:prstGeom>
      </xdr:spPr>
    </xdr:pic>
    <xdr:clientData/>
  </xdr:twoCellAnchor>
  <xdr:twoCellAnchor editAs="oneCell">
    <xdr:from>
      <xdr:col>4</xdr:col>
      <xdr:colOff>8940</xdr:colOff>
      <xdr:row>1</xdr:row>
      <xdr:rowOff>47625</xdr:rowOff>
    </xdr:from>
    <xdr:to>
      <xdr:col>6</xdr:col>
      <xdr:colOff>701568</xdr:colOff>
      <xdr:row>5</xdr:row>
      <xdr:rowOff>73204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87E304-3FBD-407F-946B-D8C640F0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665" y="238125"/>
          <a:ext cx="1949928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3</xdr:col>
      <xdr:colOff>276246</xdr:colOff>
      <xdr:row>5</xdr:row>
      <xdr:rowOff>127126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78C198-2EF3-413C-AD42-917FE6932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11371" cy="905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52</xdr:row>
      <xdr:rowOff>134571</xdr:rowOff>
    </xdr:from>
    <xdr:to>
      <xdr:col>5</xdr:col>
      <xdr:colOff>630116</xdr:colOff>
      <xdr:row>55</xdr:row>
      <xdr:rowOff>173759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6E5B59-D969-4064-AA85-377EAD4B5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0106513"/>
          <a:ext cx="6028838" cy="610688"/>
        </a:xfrm>
        <a:prstGeom prst="rect">
          <a:avLst/>
        </a:prstGeom>
      </xdr:spPr>
    </xdr:pic>
    <xdr:clientData/>
  </xdr:twoCellAnchor>
  <xdr:twoCellAnchor editAs="oneCell">
    <xdr:from>
      <xdr:col>3</xdr:col>
      <xdr:colOff>8940</xdr:colOff>
      <xdr:row>1</xdr:row>
      <xdr:rowOff>47625</xdr:rowOff>
    </xdr:from>
    <xdr:to>
      <xdr:col>5</xdr:col>
      <xdr:colOff>701568</xdr:colOff>
      <xdr:row>5</xdr:row>
      <xdr:rowOff>73204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D52F25-74DE-4B21-B74F-6CF8973F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190" y="238125"/>
          <a:ext cx="1946753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2</xdr:col>
      <xdr:colOff>605958</xdr:colOff>
      <xdr:row>5</xdr:row>
      <xdr:rowOff>127126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7467CB3-06CF-4F8A-A388-ABF598A56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05266" cy="905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54</xdr:row>
      <xdr:rowOff>53975</xdr:rowOff>
    </xdr:from>
    <xdr:to>
      <xdr:col>6</xdr:col>
      <xdr:colOff>672855</xdr:colOff>
      <xdr:row>57</xdr:row>
      <xdr:rowOff>93163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E4518B-673F-4715-AB7B-5400DF7B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0407650"/>
          <a:ext cx="6470895" cy="610688"/>
        </a:xfrm>
        <a:prstGeom prst="rect">
          <a:avLst/>
        </a:prstGeom>
      </xdr:spPr>
    </xdr:pic>
    <xdr:clientData/>
  </xdr:twoCellAnchor>
  <xdr:twoCellAnchor editAs="oneCell">
    <xdr:from>
      <xdr:col>4</xdr:col>
      <xdr:colOff>8940</xdr:colOff>
      <xdr:row>1</xdr:row>
      <xdr:rowOff>47625</xdr:rowOff>
    </xdr:from>
    <xdr:to>
      <xdr:col>6</xdr:col>
      <xdr:colOff>701568</xdr:colOff>
      <xdr:row>5</xdr:row>
      <xdr:rowOff>73204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93C6E6-7A63-401D-AEF6-75D6E0F0C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4765" y="238125"/>
          <a:ext cx="1949929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3</xdr:col>
      <xdr:colOff>276246</xdr:colOff>
      <xdr:row>5</xdr:row>
      <xdr:rowOff>127126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7CEBB1-269C-41A6-A5A0-F7148E06B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08441" cy="905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53</xdr:row>
      <xdr:rowOff>53975</xdr:rowOff>
    </xdr:from>
    <xdr:to>
      <xdr:col>6</xdr:col>
      <xdr:colOff>672855</xdr:colOff>
      <xdr:row>56</xdr:row>
      <xdr:rowOff>93163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1F35D1-C937-42A4-9ED2-137CAD3E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0407650"/>
          <a:ext cx="6476756" cy="610688"/>
        </a:xfrm>
        <a:prstGeom prst="rect">
          <a:avLst/>
        </a:prstGeom>
      </xdr:spPr>
    </xdr:pic>
    <xdr:clientData/>
  </xdr:twoCellAnchor>
  <xdr:twoCellAnchor editAs="oneCell">
    <xdr:from>
      <xdr:col>4</xdr:col>
      <xdr:colOff>8940</xdr:colOff>
      <xdr:row>1</xdr:row>
      <xdr:rowOff>47625</xdr:rowOff>
    </xdr:from>
    <xdr:to>
      <xdr:col>6</xdr:col>
      <xdr:colOff>701568</xdr:colOff>
      <xdr:row>5</xdr:row>
      <xdr:rowOff>73204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72C400-80D3-4F3E-AAB5-94CA8CF4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665" y="238125"/>
          <a:ext cx="1949928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3</xdr:col>
      <xdr:colOff>276246</xdr:colOff>
      <xdr:row>5</xdr:row>
      <xdr:rowOff>127126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3A8D3C-52BA-4916-91DA-BDE8EF15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11371" cy="905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52</xdr:row>
      <xdr:rowOff>134571</xdr:rowOff>
    </xdr:from>
    <xdr:to>
      <xdr:col>5</xdr:col>
      <xdr:colOff>505558</xdr:colOff>
      <xdr:row>55</xdr:row>
      <xdr:rowOff>173759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C16098-3ABC-4D7E-8100-139C573BA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0107246"/>
          <a:ext cx="6024442" cy="610688"/>
        </a:xfrm>
        <a:prstGeom prst="rect">
          <a:avLst/>
        </a:prstGeom>
      </xdr:spPr>
    </xdr:pic>
    <xdr:clientData/>
  </xdr:twoCellAnchor>
  <xdr:twoCellAnchor editAs="oneCell">
    <xdr:from>
      <xdr:col>3</xdr:col>
      <xdr:colOff>8940</xdr:colOff>
      <xdr:row>1</xdr:row>
      <xdr:rowOff>47625</xdr:rowOff>
    </xdr:from>
    <xdr:to>
      <xdr:col>5</xdr:col>
      <xdr:colOff>701568</xdr:colOff>
      <xdr:row>5</xdr:row>
      <xdr:rowOff>73204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4E6270-C753-4239-A422-A347ACEF4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090" y="238125"/>
          <a:ext cx="1949928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2</xdr:col>
      <xdr:colOff>605958</xdr:colOff>
      <xdr:row>5</xdr:row>
      <xdr:rowOff>127126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914FA6-A549-41E5-86C2-C0A343DF8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07708" cy="905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51</xdr:row>
      <xdr:rowOff>53975</xdr:rowOff>
    </xdr:from>
    <xdr:to>
      <xdr:col>6</xdr:col>
      <xdr:colOff>672855</xdr:colOff>
      <xdr:row>54</xdr:row>
      <xdr:rowOff>93163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E08432-FC1C-4113-BBDF-2BD7557B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0407650"/>
          <a:ext cx="6476756" cy="610688"/>
        </a:xfrm>
        <a:prstGeom prst="rect">
          <a:avLst/>
        </a:prstGeom>
      </xdr:spPr>
    </xdr:pic>
    <xdr:clientData/>
  </xdr:twoCellAnchor>
  <xdr:twoCellAnchor editAs="oneCell">
    <xdr:from>
      <xdr:col>4</xdr:col>
      <xdr:colOff>8940</xdr:colOff>
      <xdr:row>1</xdr:row>
      <xdr:rowOff>47625</xdr:rowOff>
    </xdr:from>
    <xdr:to>
      <xdr:col>6</xdr:col>
      <xdr:colOff>701568</xdr:colOff>
      <xdr:row>5</xdr:row>
      <xdr:rowOff>73204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9C1338-EF0D-40AA-AFB2-47F4AEC5D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665" y="238125"/>
          <a:ext cx="1949928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3</xdr:col>
      <xdr:colOff>276246</xdr:colOff>
      <xdr:row>5</xdr:row>
      <xdr:rowOff>127126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3D9787-ECDB-41D1-8DC0-5818CD51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11371" cy="9050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51</xdr:row>
      <xdr:rowOff>53975</xdr:rowOff>
    </xdr:from>
    <xdr:to>
      <xdr:col>6</xdr:col>
      <xdr:colOff>672855</xdr:colOff>
      <xdr:row>54</xdr:row>
      <xdr:rowOff>93163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4091D4-A359-4F1C-8D8F-B97F6282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9826625"/>
          <a:ext cx="6476756" cy="610688"/>
        </a:xfrm>
        <a:prstGeom prst="rect">
          <a:avLst/>
        </a:prstGeom>
      </xdr:spPr>
    </xdr:pic>
    <xdr:clientData/>
  </xdr:twoCellAnchor>
  <xdr:twoCellAnchor editAs="oneCell">
    <xdr:from>
      <xdr:col>4</xdr:col>
      <xdr:colOff>8940</xdr:colOff>
      <xdr:row>1</xdr:row>
      <xdr:rowOff>47625</xdr:rowOff>
    </xdr:from>
    <xdr:to>
      <xdr:col>6</xdr:col>
      <xdr:colOff>701568</xdr:colOff>
      <xdr:row>5</xdr:row>
      <xdr:rowOff>73204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9E73AB-CFEC-4942-AAB6-147221723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665" y="238125"/>
          <a:ext cx="1949928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3</xdr:col>
      <xdr:colOff>276246</xdr:colOff>
      <xdr:row>5</xdr:row>
      <xdr:rowOff>127126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1F9C70-6353-4CFD-95DA-1953B1E14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11371" cy="9050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0</xdr:rowOff>
    </xdr:from>
    <xdr:to>
      <xdr:col>3</xdr:col>
      <xdr:colOff>276246</xdr:colOff>
      <xdr:row>4</xdr:row>
      <xdr:rowOff>143001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024E76-9B9D-4E91-9F2C-CBD141B06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11371" cy="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111124</xdr:colOff>
      <xdr:row>52</xdr:row>
      <xdr:rowOff>53975</xdr:rowOff>
    </xdr:from>
    <xdr:to>
      <xdr:col>6</xdr:col>
      <xdr:colOff>674097</xdr:colOff>
      <xdr:row>55</xdr:row>
      <xdr:rowOff>93163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A2347C-B318-4AAB-B5D9-1E62CB103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0407650"/>
          <a:ext cx="6476756" cy="610688"/>
        </a:xfrm>
        <a:prstGeom prst="rect">
          <a:avLst/>
        </a:prstGeom>
      </xdr:spPr>
    </xdr:pic>
    <xdr:clientData/>
  </xdr:twoCellAnchor>
  <xdr:twoCellAnchor editAs="oneCell">
    <xdr:from>
      <xdr:col>4</xdr:col>
      <xdr:colOff>658</xdr:colOff>
      <xdr:row>0</xdr:row>
      <xdr:rowOff>105604</xdr:rowOff>
    </xdr:from>
    <xdr:to>
      <xdr:col>6</xdr:col>
      <xdr:colOff>691629</xdr:colOff>
      <xdr:row>4</xdr:row>
      <xdr:rowOff>131183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99A62B7-33F9-4E7A-A34C-5EDB14249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484" y="105604"/>
          <a:ext cx="1949928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3</xdr:col>
      <xdr:colOff>278317</xdr:colOff>
      <xdr:row>5</xdr:row>
      <xdr:rowOff>127126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A6CC3F3-D178-442D-B276-16F9219A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11371" cy="905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50</xdr:row>
      <xdr:rowOff>134571</xdr:rowOff>
    </xdr:from>
    <xdr:to>
      <xdr:col>5</xdr:col>
      <xdr:colOff>505558</xdr:colOff>
      <xdr:row>53</xdr:row>
      <xdr:rowOff>173759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9C7034-A8C5-486E-8A75-39BC41BE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" y="10107246"/>
          <a:ext cx="6023709" cy="610688"/>
        </a:xfrm>
        <a:prstGeom prst="rect">
          <a:avLst/>
        </a:prstGeom>
      </xdr:spPr>
    </xdr:pic>
    <xdr:clientData/>
  </xdr:twoCellAnchor>
  <xdr:twoCellAnchor editAs="oneCell">
    <xdr:from>
      <xdr:col>3</xdr:col>
      <xdr:colOff>8940</xdr:colOff>
      <xdr:row>1</xdr:row>
      <xdr:rowOff>47625</xdr:rowOff>
    </xdr:from>
    <xdr:to>
      <xdr:col>5</xdr:col>
      <xdr:colOff>701568</xdr:colOff>
      <xdr:row>5</xdr:row>
      <xdr:rowOff>73204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C8B0E1-1AFE-4399-8185-78C052C3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915" y="238125"/>
          <a:ext cx="1949928" cy="7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0</xdr:row>
      <xdr:rowOff>174625</xdr:rowOff>
    </xdr:from>
    <xdr:to>
      <xdr:col>2</xdr:col>
      <xdr:colOff>605958</xdr:colOff>
      <xdr:row>5</xdr:row>
      <xdr:rowOff>127126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A442E9-76E1-40CB-B9D0-4751E1D5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74625"/>
          <a:ext cx="1907708" cy="905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workbookViewId="0">
      <selection activeCell="B16" sqref="B16"/>
    </sheetView>
  </sheetViews>
  <sheetFormatPr baseColWidth="10" defaultRowHeight="15" x14ac:dyDescent="0.25"/>
  <cols>
    <col min="2" max="2" width="49.28515625" bestFit="1" customWidth="1"/>
    <col min="3" max="3" width="17" customWidth="1"/>
  </cols>
  <sheetData>
    <row r="2" spans="2:3" x14ac:dyDescent="0.25">
      <c r="B2" s="2" t="s">
        <v>26</v>
      </c>
      <c r="C2" s="2" t="s">
        <v>0</v>
      </c>
    </row>
    <row r="3" spans="2:3" ht="16.5" x14ac:dyDescent="0.25">
      <c r="B3" s="5" t="s">
        <v>4</v>
      </c>
      <c r="C3" s="3">
        <v>0.24</v>
      </c>
    </row>
    <row r="4" spans="2:3" ht="16.5" x14ac:dyDescent="0.25">
      <c r="B4" s="5" t="s">
        <v>5</v>
      </c>
      <c r="C4" s="3">
        <v>0.24</v>
      </c>
    </row>
    <row r="5" spans="2:3" ht="16.5" x14ac:dyDescent="0.25">
      <c r="B5" s="5" t="s">
        <v>6</v>
      </c>
      <c r="C5" s="3">
        <v>0.22</v>
      </c>
    </row>
    <row r="6" spans="2:3" ht="16.5" x14ac:dyDescent="0.25">
      <c r="B6" s="5" t="s">
        <v>7</v>
      </c>
      <c r="C6" s="3">
        <v>0.11</v>
      </c>
    </row>
    <row r="7" spans="2:3" ht="16.5" x14ac:dyDescent="0.25">
      <c r="B7" s="5" t="s">
        <v>8</v>
      </c>
      <c r="C7" s="3">
        <v>0.06</v>
      </c>
    </row>
    <row r="8" spans="2:3" ht="16.5" x14ac:dyDescent="0.25">
      <c r="B8" s="5" t="s">
        <v>9</v>
      </c>
      <c r="C8" s="3">
        <v>0.04</v>
      </c>
    </row>
    <row r="9" spans="2:3" ht="16.5" x14ac:dyDescent="0.25">
      <c r="B9" s="5" t="s">
        <v>10</v>
      </c>
      <c r="C9" s="3">
        <v>0.04</v>
      </c>
    </row>
    <row r="10" spans="2:3" ht="16.5" x14ac:dyDescent="0.25">
      <c r="B10" s="5" t="s">
        <v>1</v>
      </c>
      <c r="C10" s="3">
        <v>0.04</v>
      </c>
    </row>
    <row r="11" spans="2:3" ht="16.5" x14ac:dyDescent="0.25">
      <c r="B11" s="5" t="s">
        <v>2</v>
      </c>
      <c r="C11" s="3">
        <v>0.01</v>
      </c>
    </row>
    <row r="12" spans="2:3" x14ac:dyDescent="0.25">
      <c r="B12" s="2" t="s">
        <v>3</v>
      </c>
      <c r="C12" s="4">
        <v>1</v>
      </c>
    </row>
    <row r="13" spans="2:3" ht="16.5" x14ac:dyDescent="0.25">
      <c r="B13" s="1"/>
    </row>
    <row r="14" spans="2:3" ht="16.5" x14ac:dyDescent="0.25">
      <c r="B14" s="1"/>
    </row>
  </sheetData>
  <conditionalFormatting sqref="C3:C1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3E6D-C8FF-4771-9854-E00B00BE9C37}">
  <dimension ref="C11:E19"/>
  <sheetViews>
    <sheetView showGridLines="0" view="pageBreakPreview" topLeftCell="A4" zoomScale="115" zoomScaleNormal="100" zoomScaleSheetLayoutView="115" workbookViewId="0">
      <selection activeCell="F18" sqref="F18"/>
    </sheetView>
  </sheetViews>
  <sheetFormatPr baseColWidth="10" defaultRowHeight="15" x14ac:dyDescent="0.25"/>
  <cols>
    <col min="1" max="1" width="9.7109375" customWidth="1"/>
    <col min="2" max="2" width="6.7109375" customWidth="1"/>
    <col min="4" max="4" width="42" customWidth="1"/>
    <col min="6" max="6" width="7.42578125" customWidth="1"/>
  </cols>
  <sheetData>
    <row r="11" spans="3:5" ht="19.5" thickBot="1" x14ac:dyDescent="0.3">
      <c r="C11" s="18" t="s">
        <v>27</v>
      </c>
      <c r="D11" s="18"/>
      <c r="E11" s="15" t="s">
        <v>23</v>
      </c>
    </row>
    <row r="12" spans="3:5" x14ac:dyDescent="0.25">
      <c r="C12" s="19" t="s">
        <v>28</v>
      </c>
      <c r="D12" s="13" t="s">
        <v>29</v>
      </c>
      <c r="E12" s="14">
        <v>0.25</v>
      </c>
    </row>
    <row r="13" spans="3:5" x14ac:dyDescent="0.25">
      <c r="C13" s="19"/>
      <c r="D13" s="8" t="s">
        <v>31</v>
      </c>
      <c r="E13" s="7">
        <v>0.42</v>
      </c>
    </row>
    <row r="14" spans="3:5" x14ac:dyDescent="0.25">
      <c r="C14" s="19"/>
      <c r="D14" s="8" t="s">
        <v>32</v>
      </c>
      <c r="E14" s="7">
        <v>0.09</v>
      </c>
    </row>
    <row r="15" spans="3:5" x14ac:dyDescent="0.25">
      <c r="C15" s="19"/>
      <c r="D15" s="8" t="s">
        <v>34</v>
      </c>
      <c r="E15" s="7">
        <v>0.1</v>
      </c>
    </row>
    <row r="16" spans="3:5" x14ac:dyDescent="0.25">
      <c r="C16" s="20"/>
      <c r="D16" s="8" t="s">
        <v>35</v>
      </c>
      <c r="E16" s="7">
        <v>0.09</v>
      </c>
    </row>
    <row r="17" spans="3:5" x14ac:dyDescent="0.25">
      <c r="C17" s="6" t="s">
        <v>36</v>
      </c>
      <c r="D17" s="8" t="s">
        <v>1</v>
      </c>
      <c r="E17" s="7">
        <v>0.04</v>
      </c>
    </row>
    <row r="18" spans="3:5" ht="15.75" thickBot="1" x14ac:dyDescent="0.3">
      <c r="C18" s="10" t="s">
        <v>37</v>
      </c>
      <c r="D18" s="11" t="s">
        <v>2</v>
      </c>
      <c r="E18" s="12">
        <v>0.01</v>
      </c>
    </row>
    <row r="19" spans="3:5" x14ac:dyDescent="0.25">
      <c r="C19" s="21" t="s">
        <v>24</v>
      </c>
      <c r="D19" s="21"/>
      <c r="E19" s="9">
        <f>SUM(E12:E18)</f>
        <v>0.99999999999999989</v>
      </c>
    </row>
  </sheetData>
  <mergeCells count="3">
    <mergeCell ref="C11:D11"/>
    <mergeCell ref="C12:C16"/>
    <mergeCell ref="C19:D19"/>
  </mergeCells>
  <pageMargins left="0.7" right="0.7" top="0.75" bottom="0.75" header="0.3" footer="0.3"/>
  <pageSetup paperSize="9" scale="8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2595-2C4A-41F5-8367-A1A7F9A55556}">
  <dimension ref="B11:D19"/>
  <sheetViews>
    <sheetView showGridLines="0" view="pageBreakPreview" zoomScale="115" zoomScaleNormal="100" zoomScaleSheetLayoutView="115" workbookViewId="0">
      <selection activeCell="F18" sqref="F18"/>
    </sheetView>
  </sheetViews>
  <sheetFormatPr baseColWidth="10" defaultRowHeight="15" x14ac:dyDescent="0.25"/>
  <cols>
    <col min="3" max="3" width="42.7109375" bestFit="1" customWidth="1"/>
    <col min="5" max="5" width="7.42578125" customWidth="1"/>
  </cols>
  <sheetData>
    <row r="11" spans="2:4" ht="19.5" thickBot="1" x14ac:dyDescent="0.3">
      <c r="B11" s="18" t="s">
        <v>25</v>
      </c>
      <c r="C11" s="18"/>
      <c r="D11" s="15" t="s">
        <v>23</v>
      </c>
    </row>
    <row r="12" spans="2:4" x14ac:dyDescent="0.25">
      <c r="B12" s="19" t="s">
        <v>11</v>
      </c>
      <c r="C12" s="13" t="s">
        <v>14</v>
      </c>
      <c r="D12" s="14">
        <v>0.25</v>
      </c>
    </row>
    <row r="13" spans="2:4" x14ac:dyDescent="0.25">
      <c r="B13" s="19"/>
      <c r="C13" s="8" t="s">
        <v>12</v>
      </c>
      <c r="D13" s="7">
        <v>0.42</v>
      </c>
    </row>
    <row r="14" spans="2:4" x14ac:dyDescent="0.25">
      <c r="B14" s="19"/>
      <c r="C14" s="8" t="s">
        <v>15</v>
      </c>
      <c r="D14" s="7">
        <v>0.09</v>
      </c>
    </row>
    <row r="15" spans="2:4" x14ac:dyDescent="0.25">
      <c r="B15" s="19"/>
      <c r="C15" s="8" t="s">
        <v>17</v>
      </c>
      <c r="D15" s="7">
        <v>0.1</v>
      </c>
    </row>
    <row r="16" spans="2:4" x14ac:dyDescent="0.25">
      <c r="B16" s="20"/>
      <c r="C16" s="8" t="s">
        <v>18</v>
      </c>
      <c r="D16" s="7">
        <v>0.09</v>
      </c>
    </row>
    <row r="17" spans="2:4" x14ac:dyDescent="0.25">
      <c r="B17" s="6" t="s">
        <v>21</v>
      </c>
      <c r="C17" s="8" t="s">
        <v>19</v>
      </c>
      <c r="D17" s="7">
        <v>0.04</v>
      </c>
    </row>
    <row r="18" spans="2:4" ht="15.75" thickBot="1" x14ac:dyDescent="0.3">
      <c r="B18" s="10" t="s">
        <v>22</v>
      </c>
      <c r="C18" s="11" t="s">
        <v>20</v>
      </c>
      <c r="D18" s="12">
        <v>0.01</v>
      </c>
    </row>
    <row r="19" spans="2:4" x14ac:dyDescent="0.25">
      <c r="B19" s="21" t="s">
        <v>24</v>
      </c>
      <c r="C19" s="21"/>
      <c r="D19" s="9">
        <f>SUM(D12:D18)</f>
        <v>0.99999999999999989</v>
      </c>
    </row>
  </sheetData>
  <mergeCells count="3">
    <mergeCell ref="B11:C11"/>
    <mergeCell ref="B12:B16"/>
    <mergeCell ref="B19:C19"/>
  </mergeCells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78D0-7F56-4A8E-BF43-A5F5CB592E17}">
  <dimension ref="C11:E21"/>
  <sheetViews>
    <sheetView view="pageBreakPreview" topLeftCell="A7" zoomScale="110" zoomScaleNormal="70" zoomScaleSheetLayoutView="110" zoomScalePageLayoutView="60" workbookViewId="0">
      <selection activeCell="D26" sqref="D26"/>
    </sheetView>
  </sheetViews>
  <sheetFormatPr baseColWidth="10" defaultRowHeight="15" x14ac:dyDescent="0.25"/>
  <cols>
    <col min="1" max="1" width="9.7109375" customWidth="1"/>
    <col min="2" max="2" width="6.7109375" customWidth="1"/>
    <col min="4" max="4" width="42" customWidth="1"/>
    <col min="6" max="6" width="7.42578125" customWidth="1"/>
  </cols>
  <sheetData>
    <row r="11" spans="3:5" ht="19.5" thickBot="1" x14ac:dyDescent="0.3">
      <c r="C11" s="18" t="s">
        <v>27</v>
      </c>
      <c r="D11" s="18"/>
      <c r="E11" s="15" t="s">
        <v>23</v>
      </c>
    </row>
    <row r="12" spans="3:5" x14ac:dyDescent="0.25">
      <c r="C12" s="19" t="s">
        <v>28</v>
      </c>
      <c r="D12" s="13" t="s">
        <v>29</v>
      </c>
      <c r="E12" s="14">
        <v>0.24</v>
      </c>
    </row>
    <row r="13" spans="3:5" x14ac:dyDescent="0.25">
      <c r="C13" s="19"/>
      <c r="D13" s="8" t="s">
        <v>30</v>
      </c>
      <c r="E13" s="7">
        <v>0.24</v>
      </c>
    </row>
    <row r="14" spans="3:5" x14ac:dyDescent="0.25">
      <c r="C14" s="19"/>
      <c r="D14" s="8" t="s">
        <v>31</v>
      </c>
      <c r="E14" s="7">
        <v>0.22</v>
      </c>
    </row>
    <row r="15" spans="3:5" x14ac:dyDescent="0.25">
      <c r="C15" s="19"/>
      <c r="D15" s="8" t="s">
        <v>32</v>
      </c>
      <c r="E15" s="7">
        <v>0.11</v>
      </c>
    </row>
    <row r="16" spans="3:5" x14ac:dyDescent="0.25">
      <c r="C16" s="19"/>
      <c r="D16" s="8" t="s">
        <v>33</v>
      </c>
      <c r="E16" s="7">
        <v>0.06</v>
      </c>
    </row>
    <row r="17" spans="3:5" x14ac:dyDescent="0.25">
      <c r="C17" s="19"/>
      <c r="D17" s="8" t="s">
        <v>34</v>
      </c>
      <c r="E17" s="7">
        <v>0.04</v>
      </c>
    </row>
    <row r="18" spans="3:5" x14ac:dyDescent="0.25">
      <c r="C18" s="20"/>
      <c r="D18" s="8" t="s">
        <v>35</v>
      </c>
      <c r="E18" s="7">
        <v>0.04</v>
      </c>
    </row>
    <row r="19" spans="3:5" x14ac:dyDescent="0.25">
      <c r="C19" s="6" t="s">
        <v>36</v>
      </c>
      <c r="D19" s="8" t="s">
        <v>1</v>
      </c>
      <c r="E19" s="7">
        <v>0.04</v>
      </c>
    </row>
    <row r="20" spans="3:5" ht="15.75" thickBot="1" x14ac:dyDescent="0.3">
      <c r="C20" s="10" t="s">
        <v>37</v>
      </c>
      <c r="D20" s="11" t="s">
        <v>2</v>
      </c>
      <c r="E20" s="12">
        <v>0.01</v>
      </c>
    </row>
    <row r="21" spans="3:5" x14ac:dyDescent="0.25">
      <c r="C21" s="21" t="s">
        <v>24</v>
      </c>
      <c r="D21" s="21"/>
      <c r="E21" s="9">
        <f>SUM(E12:E20)</f>
        <v>1</v>
      </c>
    </row>
  </sheetData>
  <mergeCells count="3">
    <mergeCell ref="C11:D11"/>
    <mergeCell ref="C12:C18"/>
    <mergeCell ref="C21:D21"/>
  </mergeCells>
  <pageMargins left="0.72" right="0.21" top="0.5" bottom="0.2" header="0.3" footer="0.3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D214-05BC-4587-B295-C1C4B3C8787E}">
  <sheetPr>
    <pageSetUpPr fitToPage="1"/>
  </sheetPr>
  <dimension ref="B11:D21"/>
  <sheetViews>
    <sheetView tabSelected="1" view="pageBreakPreview" topLeftCell="A7" zoomScale="130" zoomScaleNormal="70" zoomScaleSheetLayoutView="130" zoomScalePageLayoutView="60" workbookViewId="0">
      <selection activeCell="F13" sqref="F13"/>
    </sheetView>
  </sheetViews>
  <sheetFormatPr baseColWidth="10" defaultRowHeight="15" x14ac:dyDescent="0.25"/>
  <cols>
    <col min="3" max="3" width="40.85546875" customWidth="1"/>
    <col min="5" max="5" width="7.42578125" customWidth="1"/>
  </cols>
  <sheetData>
    <row r="11" spans="2:4" ht="19.5" thickBot="1" x14ac:dyDescent="0.3">
      <c r="B11" s="18" t="s">
        <v>25</v>
      </c>
      <c r="C11" s="18"/>
      <c r="D11" s="15" t="s">
        <v>23</v>
      </c>
    </row>
    <row r="12" spans="2:4" x14ac:dyDescent="0.25">
      <c r="B12" s="19" t="s">
        <v>11</v>
      </c>
      <c r="C12" s="13" t="s">
        <v>14</v>
      </c>
      <c r="D12" s="14">
        <v>0.24</v>
      </c>
    </row>
    <row r="13" spans="2:4" x14ac:dyDescent="0.25">
      <c r="B13" s="19"/>
      <c r="C13" s="8" t="s">
        <v>13</v>
      </c>
      <c r="D13" s="7">
        <v>0.24</v>
      </c>
    </row>
    <row r="14" spans="2:4" x14ac:dyDescent="0.25">
      <c r="B14" s="19"/>
      <c r="C14" s="8" t="s">
        <v>12</v>
      </c>
      <c r="D14" s="7">
        <v>0.22</v>
      </c>
    </row>
    <row r="15" spans="2:4" x14ac:dyDescent="0.25">
      <c r="B15" s="19"/>
      <c r="C15" s="8" t="s">
        <v>15</v>
      </c>
      <c r="D15" s="7">
        <v>0.11</v>
      </c>
    </row>
    <row r="16" spans="2:4" x14ac:dyDescent="0.25">
      <c r="B16" s="19"/>
      <c r="C16" s="8" t="s">
        <v>16</v>
      </c>
      <c r="D16" s="7">
        <v>0.06</v>
      </c>
    </row>
    <row r="17" spans="2:4" x14ac:dyDescent="0.25">
      <c r="B17" s="19"/>
      <c r="C17" s="8" t="s">
        <v>17</v>
      </c>
      <c r="D17" s="7">
        <v>0.04</v>
      </c>
    </row>
    <row r="18" spans="2:4" x14ac:dyDescent="0.25">
      <c r="B18" s="20"/>
      <c r="C18" s="8" t="s">
        <v>18</v>
      </c>
      <c r="D18" s="7">
        <v>0.04</v>
      </c>
    </row>
    <row r="19" spans="2:4" x14ac:dyDescent="0.25">
      <c r="B19" s="6" t="s">
        <v>21</v>
      </c>
      <c r="C19" s="8" t="s">
        <v>19</v>
      </c>
      <c r="D19" s="7">
        <v>0.04</v>
      </c>
    </row>
    <row r="20" spans="2:4" ht="15.75" thickBot="1" x14ac:dyDescent="0.3">
      <c r="B20" s="10" t="s">
        <v>22</v>
      </c>
      <c r="C20" s="11" t="s">
        <v>20</v>
      </c>
      <c r="D20" s="12">
        <v>0.01</v>
      </c>
    </row>
    <row r="21" spans="2:4" x14ac:dyDescent="0.25">
      <c r="B21" s="21" t="s">
        <v>24</v>
      </c>
      <c r="C21" s="21"/>
      <c r="D21" s="9">
        <f>SUM(D12:D20)</f>
        <v>1</v>
      </c>
    </row>
  </sheetData>
  <mergeCells count="3">
    <mergeCell ref="B11:C11"/>
    <mergeCell ref="B21:C21"/>
    <mergeCell ref="B12:B18"/>
  </mergeCells>
  <pageMargins left="0.3" right="0.2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2E83-7C84-4C03-9FCA-CB415C04DA22}">
  <dimension ref="C3:E13"/>
  <sheetViews>
    <sheetView workbookViewId="0">
      <selection activeCell="I9" sqref="I9"/>
    </sheetView>
  </sheetViews>
  <sheetFormatPr baseColWidth="10" defaultRowHeight="15" x14ac:dyDescent="0.25"/>
  <cols>
    <col min="4" max="4" width="40.5703125" bestFit="1" customWidth="1"/>
  </cols>
  <sheetData>
    <row r="3" spans="3:5" ht="19.5" thickBot="1" x14ac:dyDescent="0.3">
      <c r="C3" s="18" t="s">
        <v>27</v>
      </c>
      <c r="D3" s="18"/>
      <c r="E3" s="15" t="s">
        <v>23</v>
      </c>
    </row>
    <row r="4" spans="3:5" x14ac:dyDescent="0.25">
      <c r="C4" s="19" t="s">
        <v>28</v>
      </c>
      <c r="D4" s="13" t="s">
        <v>29</v>
      </c>
      <c r="E4" s="14">
        <v>0.15</v>
      </c>
    </row>
    <row r="5" spans="3:5" x14ac:dyDescent="0.25">
      <c r="C5" s="19"/>
      <c r="D5" s="8" t="s">
        <v>30</v>
      </c>
      <c r="E5" s="7">
        <v>0.05</v>
      </c>
    </row>
    <row r="6" spans="3:5" x14ac:dyDescent="0.25">
      <c r="C6" s="19"/>
      <c r="D6" s="8" t="s">
        <v>31</v>
      </c>
      <c r="E6" s="7">
        <v>0.25</v>
      </c>
    </row>
    <row r="7" spans="3:5" x14ac:dyDescent="0.25">
      <c r="C7" s="19"/>
      <c r="D7" s="8" t="s">
        <v>32</v>
      </c>
      <c r="E7" s="7">
        <v>0.19</v>
      </c>
    </row>
    <row r="8" spans="3:5" x14ac:dyDescent="0.25">
      <c r="C8" s="19"/>
      <c r="D8" s="8" t="s">
        <v>33</v>
      </c>
      <c r="E8" s="7">
        <v>0.05</v>
      </c>
    </row>
    <row r="9" spans="3:5" x14ac:dyDescent="0.25">
      <c r="C9" s="19"/>
      <c r="D9" s="8" t="s">
        <v>34</v>
      </c>
      <c r="E9" s="7">
        <v>7.0000000000000007E-2</v>
      </c>
    </row>
    <row r="10" spans="3:5" x14ac:dyDescent="0.25">
      <c r="C10" s="20"/>
      <c r="D10" s="8" t="s">
        <v>35</v>
      </c>
      <c r="E10" s="7">
        <v>0.15</v>
      </c>
    </row>
    <row r="11" spans="3:5" x14ac:dyDescent="0.25">
      <c r="C11" s="6" t="s">
        <v>36</v>
      </c>
      <c r="D11" s="8" t="s">
        <v>1</v>
      </c>
      <c r="E11" s="7">
        <v>0.08</v>
      </c>
    </row>
    <row r="12" spans="3:5" ht="15.75" thickBot="1" x14ac:dyDescent="0.3">
      <c r="C12" s="10" t="s">
        <v>37</v>
      </c>
      <c r="D12" s="11" t="s">
        <v>2</v>
      </c>
      <c r="E12" s="12">
        <v>0.01</v>
      </c>
    </row>
    <row r="13" spans="3:5" x14ac:dyDescent="0.25">
      <c r="C13" s="21" t="s">
        <v>24</v>
      </c>
      <c r="D13" s="21"/>
      <c r="E13" s="9">
        <f>SUM(E4:E12)</f>
        <v>1</v>
      </c>
    </row>
  </sheetData>
  <mergeCells count="3">
    <mergeCell ref="C3:D3"/>
    <mergeCell ref="C4:C10"/>
    <mergeCell ref="C13:D1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6238-9629-49E2-9804-24FD381E4E0C}">
  <dimension ref="C11:E21"/>
  <sheetViews>
    <sheetView view="pageBreakPreview" topLeftCell="A7" zoomScale="115" zoomScaleNormal="70" zoomScaleSheetLayoutView="115" zoomScalePageLayoutView="60" workbookViewId="0">
      <selection activeCell="F16" sqref="F16"/>
    </sheetView>
  </sheetViews>
  <sheetFormatPr baseColWidth="10" defaultRowHeight="15" x14ac:dyDescent="0.25"/>
  <cols>
    <col min="1" max="1" width="9.7109375" customWidth="1"/>
    <col min="2" max="2" width="6.7109375" customWidth="1"/>
    <col min="4" max="4" width="42" customWidth="1"/>
    <col min="6" max="6" width="7.42578125" customWidth="1"/>
  </cols>
  <sheetData>
    <row r="11" spans="3:5" ht="19.5" thickBot="1" x14ac:dyDescent="0.3">
      <c r="C11" s="18" t="s">
        <v>38</v>
      </c>
      <c r="D11" s="18"/>
      <c r="E11" s="15" t="s">
        <v>23</v>
      </c>
    </row>
    <row r="12" spans="3:5" x14ac:dyDescent="0.25">
      <c r="C12" s="19" t="s">
        <v>11</v>
      </c>
      <c r="D12" s="13" t="s">
        <v>14</v>
      </c>
      <c r="E12" s="14">
        <v>0.15</v>
      </c>
    </row>
    <row r="13" spans="3:5" x14ac:dyDescent="0.25">
      <c r="C13" s="19"/>
      <c r="D13" s="8" t="s">
        <v>13</v>
      </c>
      <c r="E13" s="7">
        <v>0.05</v>
      </c>
    </row>
    <row r="14" spans="3:5" x14ac:dyDescent="0.25">
      <c r="C14" s="19"/>
      <c r="D14" s="8" t="s">
        <v>12</v>
      </c>
      <c r="E14" s="7">
        <v>0.25</v>
      </c>
    </row>
    <row r="15" spans="3:5" x14ac:dyDescent="0.25">
      <c r="C15" s="19"/>
      <c r="D15" s="8" t="s">
        <v>15</v>
      </c>
      <c r="E15" s="7">
        <v>0.19</v>
      </c>
    </row>
    <row r="16" spans="3:5" x14ac:dyDescent="0.25">
      <c r="C16" s="19"/>
      <c r="D16" s="8" t="s">
        <v>16</v>
      </c>
      <c r="E16" s="7">
        <v>0.05</v>
      </c>
    </row>
    <row r="17" spans="3:5" x14ac:dyDescent="0.25">
      <c r="C17" s="19"/>
      <c r="D17" s="8" t="s">
        <v>17</v>
      </c>
      <c r="E17" s="7">
        <v>7.0000000000000007E-2</v>
      </c>
    </row>
    <row r="18" spans="3:5" x14ac:dyDescent="0.25">
      <c r="C18" s="20"/>
      <c r="D18" s="8" t="s">
        <v>18</v>
      </c>
      <c r="E18" s="7">
        <v>0.15</v>
      </c>
    </row>
    <row r="19" spans="3:5" x14ac:dyDescent="0.25">
      <c r="C19" s="6" t="s">
        <v>21</v>
      </c>
      <c r="D19" s="8" t="s">
        <v>19</v>
      </c>
      <c r="E19" s="7">
        <v>0.08</v>
      </c>
    </row>
    <row r="20" spans="3:5" ht="15.75" thickBot="1" x14ac:dyDescent="0.3">
      <c r="C20" s="10" t="s">
        <v>22</v>
      </c>
      <c r="D20" s="11" t="s">
        <v>20</v>
      </c>
      <c r="E20" s="12">
        <v>0.01</v>
      </c>
    </row>
    <row r="21" spans="3:5" x14ac:dyDescent="0.25">
      <c r="C21" s="21" t="s">
        <v>24</v>
      </c>
      <c r="D21" s="21"/>
      <c r="E21" s="9">
        <v>1</v>
      </c>
    </row>
  </sheetData>
  <mergeCells count="3">
    <mergeCell ref="C11:D11"/>
    <mergeCell ref="C12:C18"/>
    <mergeCell ref="C21:D21"/>
  </mergeCells>
  <pageMargins left="0.7" right="0.7" top="0.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CA35-A1A6-427B-92FE-C01B213013FE}">
  <dimension ref="C11:E20"/>
  <sheetViews>
    <sheetView view="pageBreakPreview" topLeftCell="A4" zoomScale="110" zoomScaleNormal="70" zoomScaleSheetLayoutView="110" zoomScalePageLayoutView="60" workbookViewId="0">
      <selection activeCell="G11" sqref="G11"/>
    </sheetView>
  </sheetViews>
  <sheetFormatPr baseColWidth="10" defaultRowHeight="15" x14ac:dyDescent="0.25"/>
  <cols>
    <col min="1" max="1" width="9.7109375" customWidth="1"/>
    <col min="2" max="2" width="6.7109375" customWidth="1"/>
    <col min="4" max="4" width="42" customWidth="1"/>
    <col min="6" max="6" width="7.42578125" customWidth="1"/>
  </cols>
  <sheetData>
    <row r="11" spans="3:5" ht="19.5" thickBot="1" x14ac:dyDescent="0.3">
      <c r="C11" s="18" t="s">
        <v>27</v>
      </c>
      <c r="D11" s="18"/>
      <c r="E11" s="15" t="s">
        <v>23</v>
      </c>
    </row>
    <row r="12" spans="3:5" x14ac:dyDescent="0.25">
      <c r="C12" s="22" t="s">
        <v>39</v>
      </c>
      <c r="D12" s="13" t="s">
        <v>29</v>
      </c>
      <c r="E12" s="14">
        <v>0.3</v>
      </c>
    </row>
    <row r="13" spans="3:5" x14ac:dyDescent="0.25">
      <c r="C13" s="22"/>
      <c r="D13" s="8" t="s">
        <v>31</v>
      </c>
      <c r="E13" s="7">
        <v>0.19</v>
      </c>
    </row>
    <row r="14" spans="3:5" x14ac:dyDescent="0.25">
      <c r="C14" s="22"/>
      <c r="D14" s="8" t="s">
        <v>32</v>
      </c>
      <c r="E14" s="7">
        <v>0.15</v>
      </c>
    </row>
    <row r="15" spans="3:5" x14ac:dyDescent="0.25">
      <c r="C15" s="22"/>
      <c r="D15" s="8" t="s">
        <v>33</v>
      </c>
      <c r="E15" s="7">
        <v>0.1</v>
      </c>
    </row>
    <row r="16" spans="3:5" x14ac:dyDescent="0.25">
      <c r="C16" s="22"/>
      <c r="D16" s="8" t="s">
        <v>34</v>
      </c>
      <c r="E16" s="7">
        <v>0.08</v>
      </c>
    </row>
    <row r="17" spans="3:5" x14ac:dyDescent="0.25">
      <c r="C17" s="23"/>
      <c r="D17" s="8" t="s">
        <v>35</v>
      </c>
      <c r="E17" s="7">
        <v>0.13</v>
      </c>
    </row>
    <row r="18" spans="3:5" ht="33.75" x14ac:dyDescent="0.25">
      <c r="C18" s="16" t="s">
        <v>41</v>
      </c>
      <c r="D18" s="8" t="s">
        <v>1</v>
      </c>
      <c r="E18" s="7">
        <v>0.04</v>
      </c>
    </row>
    <row r="19" spans="3:5" ht="34.5" thickBot="1" x14ac:dyDescent="0.3">
      <c r="C19" s="17" t="s">
        <v>40</v>
      </c>
      <c r="D19" s="11" t="s">
        <v>2</v>
      </c>
      <c r="E19" s="12">
        <v>0.01</v>
      </c>
    </row>
    <row r="20" spans="3:5" x14ac:dyDescent="0.25">
      <c r="C20" s="21" t="s">
        <v>24</v>
      </c>
      <c r="D20" s="21"/>
      <c r="E20" s="9">
        <f>SUM(E12:E19)</f>
        <v>1</v>
      </c>
    </row>
  </sheetData>
  <mergeCells count="3">
    <mergeCell ref="C11:D11"/>
    <mergeCell ref="C12:C17"/>
    <mergeCell ref="C20:D20"/>
  </mergeCells>
  <pageMargins left="0.72" right="0.21" top="0.5" bottom="0.2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5F03-83B0-4F33-8C39-6EA66CA5A7BD}">
  <sheetPr>
    <pageSetUpPr fitToPage="1"/>
  </sheetPr>
  <dimension ref="B11:D21"/>
  <sheetViews>
    <sheetView view="pageBreakPreview" topLeftCell="A7" zoomScale="130" zoomScaleNormal="70" zoomScaleSheetLayoutView="130" zoomScalePageLayoutView="60" workbookViewId="0">
      <selection activeCell="C16" sqref="C16"/>
    </sheetView>
  </sheetViews>
  <sheetFormatPr baseColWidth="10" defaultRowHeight="15" x14ac:dyDescent="0.25"/>
  <cols>
    <col min="3" max="3" width="42.7109375" bestFit="1" customWidth="1"/>
    <col min="5" max="5" width="7.42578125" customWidth="1"/>
  </cols>
  <sheetData>
    <row r="11" spans="2:4" ht="19.5" thickBot="1" x14ac:dyDescent="0.3">
      <c r="B11" s="18" t="s">
        <v>25</v>
      </c>
      <c r="C11" s="18"/>
      <c r="D11" s="15" t="s">
        <v>23</v>
      </c>
    </row>
    <row r="12" spans="2:4" x14ac:dyDescent="0.25">
      <c r="B12" s="19" t="s">
        <v>11</v>
      </c>
      <c r="C12" s="13" t="s">
        <v>14</v>
      </c>
      <c r="D12" s="14">
        <v>0.24</v>
      </c>
    </row>
    <row r="13" spans="2:4" x14ac:dyDescent="0.25">
      <c r="B13" s="19"/>
      <c r="C13" s="8" t="s">
        <v>13</v>
      </c>
      <c r="D13" s="7">
        <v>0.18</v>
      </c>
    </row>
    <row r="14" spans="2:4" x14ac:dyDescent="0.25">
      <c r="B14" s="19"/>
      <c r="C14" s="8" t="s">
        <v>12</v>
      </c>
      <c r="D14" s="7">
        <v>0.24</v>
      </c>
    </row>
    <row r="15" spans="2:4" x14ac:dyDescent="0.25">
      <c r="B15" s="19"/>
      <c r="C15" s="8" t="s">
        <v>15</v>
      </c>
      <c r="D15" s="7">
        <v>0.11</v>
      </c>
    </row>
    <row r="16" spans="2:4" x14ac:dyDescent="0.25">
      <c r="B16" s="19"/>
      <c r="C16" s="8" t="s">
        <v>16</v>
      </c>
      <c r="D16" s="7">
        <v>0.06</v>
      </c>
    </row>
    <row r="17" spans="2:4" x14ac:dyDescent="0.25">
      <c r="B17" s="19"/>
      <c r="C17" s="8" t="s">
        <v>17</v>
      </c>
      <c r="D17" s="7">
        <v>0.08</v>
      </c>
    </row>
    <row r="18" spans="2:4" x14ac:dyDescent="0.25">
      <c r="B18" s="20"/>
      <c r="C18" s="8" t="s">
        <v>18</v>
      </c>
      <c r="D18" s="7">
        <v>0.04</v>
      </c>
    </row>
    <row r="19" spans="2:4" x14ac:dyDescent="0.25">
      <c r="B19" s="6" t="s">
        <v>21</v>
      </c>
      <c r="C19" s="8" t="s">
        <v>19</v>
      </c>
      <c r="D19" s="7">
        <v>0.04</v>
      </c>
    </row>
    <row r="20" spans="2:4" ht="15.75" thickBot="1" x14ac:dyDescent="0.3">
      <c r="B20" s="10" t="s">
        <v>22</v>
      </c>
      <c r="C20" s="11" t="s">
        <v>20</v>
      </c>
      <c r="D20" s="12">
        <v>0.01</v>
      </c>
    </row>
    <row r="21" spans="2:4" x14ac:dyDescent="0.25">
      <c r="B21" s="21" t="s">
        <v>24</v>
      </c>
      <c r="C21" s="21"/>
      <c r="D21" s="9">
        <f>SUM(D12:D20)</f>
        <v>0.99999999999999989</v>
      </c>
    </row>
  </sheetData>
  <mergeCells count="3">
    <mergeCell ref="B11:C11"/>
    <mergeCell ref="B12:B18"/>
    <mergeCell ref="B21:C21"/>
  </mergeCells>
  <pageMargins left="0.3" right="0.2" top="0.75" bottom="0.75" header="0.3" footer="0.3"/>
  <pageSetup paperSize="9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A46C-171D-4031-AD3D-A052968BE7DB}">
  <dimension ref="C11:E18"/>
  <sheetViews>
    <sheetView view="pageBreakPreview" topLeftCell="A4" zoomScale="115" zoomScaleNormal="115" zoomScaleSheetLayoutView="115" workbookViewId="0">
      <selection activeCell="E12" sqref="E12"/>
    </sheetView>
  </sheetViews>
  <sheetFormatPr baseColWidth="10" defaultRowHeight="15" x14ac:dyDescent="0.25"/>
  <cols>
    <col min="1" max="1" width="9.7109375" customWidth="1"/>
    <col min="2" max="2" width="6.7109375" customWidth="1"/>
    <col min="4" max="4" width="42" customWidth="1"/>
    <col min="6" max="6" width="7.42578125" customWidth="1"/>
  </cols>
  <sheetData>
    <row r="11" spans="3:5" ht="19.5" thickBot="1" x14ac:dyDescent="0.3">
      <c r="C11" s="18" t="s">
        <v>27</v>
      </c>
      <c r="D11" s="18"/>
      <c r="E11" s="15" t="s">
        <v>23</v>
      </c>
    </row>
    <row r="12" spans="3:5" x14ac:dyDescent="0.25">
      <c r="C12" s="19" t="s">
        <v>28</v>
      </c>
      <c r="D12" s="13" t="s">
        <v>29</v>
      </c>
      <c r="E12" s="14">
        <v>0.2</v>
      </c>
    </row>
    <row r="13" spans="3:5" x14ac:dyDescent="0.25">
      <c r="C13" s="19"/>
      <c r="D13" s="8" t="s">
        <v>31</v>
      </c>
      <c r="E13" s="7">
        <v>0.4</v>
      </c>
    </row>
    <row r="14" spans="3:5" x14ac:dyDescent="0.25">
      <c r="C14" s="19"/>
      <c r="D14" s="8" t="s">
        <v>32</v>
      </c>
      <c r="E14" s="7">
        <v>0.12</v>
      </c>
    </row>
    <row r="15" spans="3:5" x14ac:dyDescent="0.25">
      <c r="C15" s="19"/>
      <c r="D15" s="8" t="s">
        <v>34</v>
      </c>
      <c r="E15" s="7">
        <v>0.19</v>
      </c>
    </row>
    <row r="16" spans="3:5" x14ac:dyDescent="0.25">
      <c r="C16" s="20"/>
      <c r="D16" s="8" t="s">
        <v>35</v>
      </c>
      <c r="E16" s="7">
        <v>0.06</v>
      </c>
    </row>
    <row r="17" spans="3:5" x14ac:dyDescent="0.25">
      <c r="C17" s="6" t="s">
        <v>36</v>
      </c>
      <c r="D17" s="8" t="s">
        <v>1</v>
      </c>
      <c r="E17" s="7">
        <v>0.03</v>
      </c>
    </row>
    <row r="18" spans="3:5" x14ac:dyDescent="0.25">
      <c r="C18" s="21" t="s">
        <v>24</v>
      </c>
      <c r="D18" s="21"/>
      <c r="E18" s="9">
        <f>SUM(E12:E17)</f>
        <v>1.0000000000000002</v>
      </c>
    </row>
  </sheetData>
  <mergeCells count="3">
    <mergeCell ref="C11:D11"/>
    <mergeCell ref="C12:C16"/>
    <mergeCell ref="C18:D18"/>
  </mergeCells>
  <pageMargins left="0.7" right="0.7" top="0.75" bottom="0.75" header="0.3" footer="0.3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F21E-6724-47CF-A8E1-E15633B9D563}">
  <dimension ref="C11:E18"/>
  <sheetViews>
    <sheetView view="pageBreakPreview" topLeftCell="A7" zoomScale="130" zoomScaleNormal="115" zoomScaleSheetLayoutView="130" workbookViewId="0">
      <selection activeCell="C22" sqref="C22"/>
    </sheetView>
  </sheetViews>
  <sheetFormatPr baseColWidth="10" defaultRowHeight="15" x14ac:dyDescent="0.25"/>
  <cols>
    <col min="1" max="1" width="9.7109375" customWidth="1"/>
    <col min="2" max="2" width="6.7109375" customWidth="1"/>
    <col min="4" max="4" width="42" customWidth="1"/>
    <col min="6" max="6" width="7.42578125" customWidth="1"/>
  </cols>
  <sheetData>
    <row r="11" spans="3:5" ht="19.5" thickBot="1" x14ac:dyDescent="0.3">
      <c r="C11" s="18" t="s">
        <v>27</v>
      </c>
      <c r="D11" s="18"/>
      <c r="E11" s="15" t="s">
        <v>23</v>
      </c>
    </row>
    <row r="12" spans="3:5" x14ac:dyDescent="0.25">
      <c r="C12" s="19" t="s">
        <v>28</v>
      </c>
      <c r="D12" s="13" t="s">
        <v>14</v>
      </c>
      <c r="E12" s="14">
        <v>0.2</v>
      </c>
    </row>
    <row r="13" spans="3:5" x14ac:dyDescent="0.25">
      <c r="C13" s="19"/>
      <c r="D13" s="8" t="s">
        <v>12</v>
      </c>
      <c r="E13" s="7">
        <v>0.4</v>
      </c>
    </row>
    <row r="14" spans="3:5" x14ac:dyDescent="0.25">
      <c r="C14" s="19"/>
      <c r="D14" s="8" t="s">
        <v>15</v>
      </c>
      <c r="E14" s="7">
        <v>0.12</v>
      </c>
    </row>
    <row r="15" spans="3:5" x14ac:dyDescent="0.25">
      <c r="C15" s="19"/>
      <c r="D15" s="8" t="s">
        <v>17</v>
      </c>
      <c r="E15" s="7">
        <v>0.19</v>
      </c>
    </row>
    <row r="16" spans="3:5" x14ac:dyDescent="0.25">
      <c r="C16" s="20"/>
      <c r="D16" s="8" t="s">
        <v>18</v>
      </c>
      <c r="E16" s="7">
        <v>0.06</v>
      </c>
    </row>
    <row r="17" spans="3:5" x14ac:dyDescent="0.25">
      <c r="C17" s="6" t="s">
        <v>36</v>
      </c>
      <c r="D17" s="8" t="s">
        <v>20</v>
      </c>
      <c r="E17" s="7">
        <v>0.03</v>
      </c>
    </row>
    <row r="18" spans="3:5" x14ac:dyDescent="0.25">
      <c r="C18" s="21" t="s">
        <v>24</v>
      </c>
      <c r="D18" s="21"/>
      <c r="E18" s="9">
        <f>SUM(E12:E17)</f>
        <v>1.0000000000000002</v>
      </c>
    </row>
  </sheetData>
  <mergeCells count="3">
    <mergeCell ref="C11:D11"/>
    <mergeCell ref="C12:C16"/>
    <mergeCell ref="C18:D18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Tradicional</vt:lpstr>
      <vt:lpstr>Trad</vt:lpstr>
      <vt:lpstr>Trad Ing</vt:lpstr>
      <vt:lpstr>Nico Rico</vt:lpstr>
      <vt:lpstr>Ing Nico Ric</vt:lpstr>
      <vt:lpstr>Diamond</vt:lpstr>
      <vt:lpstr>D-Ing</vt:lpstr>
      <vt:lpstr>NR (1)</vt:lpstr>
      <vt:lpstr>NR Ing (1)</vt:lpstr>
      <vt:lpstr>NR 198 (2)</vt:lpstr>
      <vt:lpstr>NR 198 Ing (2)</vt:lpstr>
      <vt:lpstr>Diamond!Área_de_impresión</vt:lpstr>
      <vt:lpstr>'D-Ing'!Área_de_impresión</vt:lpstr>
      <vt:lpstr>'Ing Nico Ric'!Área_de_impresión</vt:lpstr>
      <vt:lpstr>Trad!Área_de_impresión</vt:lpstr>
      <vt:lpstr>'Trad 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Calidad</dc:creator>
  <cp:lastModifiedBy>Gloria Purizaca (OSF-PAI)</cp:lastModifiedBy>
  <cp:lastPrinted>2022-06-18T16:42:01Z</cp:lastPrinted>
  <dcterms:created xsi:type="dcterms:W3CDTF">2020-12-21T23:12:35Z</dcterms:created>
  <dcterms:modified xsi:type="dcterms:W3CDTF">2023-10-23T22:57:24Z</dcterms:modified>
</cp:coreProperties>
</file>