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</workbook>
</file>

<file path=xl/sharedStrings.xml><?xml version="1.0" encoding="utf-8"?>
<sst xmlns="http://schemas.openxmlformats.org/spreadsheetml/2006/main" count="18" uniqueCount="18">
  <si>
    <t>LIQUIDACION DE VIAJES DE DE RESIDUOS DE PERICO  ( FREEKO- OCEANO PLANTA DE HARINA) DEL 06 AL 11 DE FEBRERO DEL 2024</t>
  </si>
  <si>
    <t>FECHA</t>
  </si>
  <si>
    <t>GUIA REMITENTE</t>
  </si>
  <si>
    <t>PROCEDECIA</t>
  </si>
  <si>
    <t>N° TIKET DE BALANZA</t>
  </si>
  <si>
    <t>PLACA</t>
  </si>
  <si>
    <t>GUIA DE TRANSPORTISTA</t>
  </si>
  <si>
    <t>PESO</t>
  </si>
  <si>
    <t xml:space="preserve">PRECIO </t>
  </si>
  <si>
    <t>IGV</t>
  </si>
  <si>
    <t>SUB TOTAL</t>
  </si>
  <si>
    <t>DETRACCION</t>
  </si>
  <si>
    <t xml:space="preserve"> TOTAL</t>
  </si>
  <si>
    <t>EG07- N° 000348</t>
  </si>
  <si>
    <t>Frekko</t>
  </si>
  <si>
    <t>C2M861</t>
  </si>
  <si>
    <t>001- N° 0000038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</si>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</sst>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b/>
      <sz val="11.0"/>
      <name val="Calibri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</fills>
  <borders count="11">
    <border/>
    <border>
      <left/>
      <right/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readingOrder="0"/>
    </xf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0" fontId="2" numFmtId="14" xfId="0" applyAlignment="1" applyBorder="1" applyFont="1" applyNumberFormat="1">
      <alignment readingOrder="0"/>
    </xf>
    <xf borderId="6" fillId="0" fontId="2" numFmtId="0" xfId="0" applyAlignment="1" applyBorder="1" applyFont="1">
      <alignment readingOrder="0"/>
    </xf>
    <xf borderId="6" fillId="0" fontId="2" numFmtId="0" xfId="0" applyBorder="1" applyFont="1"/>
    <xf borderId="6" fillId="0" fontId="2" numFmtId="9" xfId="0" applyBorder="1" applyFont="1" applyNumberFormat="1"/>
    <xf borderId="7" fillId="3" fontId="1" numFmtId="0" xfId="0" applyBorder="1" applyFill="1" applyFont="1"/>
    <xf borderId="5" fillId="0" fontId="2" numFmtId="0" xfId="0" applyBorder="1" applyFont="1"/>
    <xf borderId="5" fillId="0" fontId="2" numFmtId="14" xfId="0" applyBorder="1" applyFont="1" applyNumberFormat="1"/>
    <xf borderId="8" fillId="0" fontId="2" numFmtId="0" xfId="0" applyBorder="1" applyFont="1"/>
    <xf borderId="9" fillId="0" fontId="2" numFmtId="0" xfId="0" applyBorder="1" applyFont="1"/>
    <xf borderId="9" fillId="0" fontId="2" numFmtId="9" xfId="0" applyBorder="1" applyFont="1" applyNumberFormat="1"/>
    <xf borderId="10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86"/>
    <col customWidth="1" min="3" max="3" width="12.43"/>
    <col customWidth="1" min="4" max="4" width="23.14"/>
    <col customWidth="1" min="5" max="5" width="10.71"/>
    <col customWidth="1" min="6" max="6" width="23.29"/>
    <col customWidth="1" min="7" max="10" width="10.71"/>
    <col customWidth="1" min="11" max="11" width="13.0"/>
    <col customWidth="1" min="12" max="12" width="10.71"/>
  </cols>
  <sheetData>
    <row r="1" ht="22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17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</row>
    <row r="3">
      <c r="A3" s="6">
        <v>45506.0</v>
      </c>
      <c r="B3" s="7" t="s">
        <v>13</v>
      </c>
      <c r="C3" s="7" t="s">
        <v>14</v>
      </c>
      <c r="D3" s="7">
        <v>15533.0</v>
      </c>
      <c r="E3" s="7" t="s">
        <v>15</v>
      </c>
      <c r="F3" s="7" t="s">
        <v>16</v>
      </c>
      <c r="G3" s="7">
        <v>3.402</v>
      </c>
      <c r="H3" s="8">
        <v>70.0</v>
      </c>
      <c r="I3" s="9">
        <v>0.18</v>
      </c>
      <c r="J3" s="8" t="str">
        <f>(G3*H3)+(0.18*G3*H3)</f>
        <v>281.0052</v>
      </c>
      <c r="K3" s="9">
        <v>0.04</v>
      </c>
      <c r="L3" s="10" t="str">
        <f>(J3)-(0.04*J3)</f>
        <v>269.764992</v>
      </c>
    </row>
    <row r="4">
      <c r="A4" s="11"/>
      <c r="B4" s="8"/>
      <c r="C4" s="8"/>
      <c r="D4" s="12"/>
      <c r="E4" s="8"/>
      <c r="F4" s="8"/>
      <c r="G4" s="8"/>
      <c r="H4" s="8"/>
      <c r="I4" s="9"/>
      <c r="J4" s="8"/>
      <c r="K4" s="9"/>
      <c r="L4" s="10"/>
    </row>
    <row r="5">
      <c r="B5" s="8"/>
      <c r="C5" s="8"/>
      <c r="D5" s="8"/>
      <c r="E5" s="8"/>
      <c r="F5" s="8"/>
      <c r="G5" s="8"/>
      <c r="H5" s="8"/>
      <c r="I5" s="9"/>
      <c r="J5" s="8"/>
      <c r="K5" s="9"/>
      <c r="L5" s="10"/>
    </row>
    <row r="6">
      <c r="A6" s="13" t="s">
        <v>17</v>
      </c>
      <c r="B6" s="14"/>
      <c r="C6" s="14"/>
      <c r="D6" s="14"/>
      <c r="E6" s="14"/>
      <c r="F6" s="14"/>
      <c r="G6" s="14" t="str">
        <f>SUM(G3:G5)</f>
        <v>3.402</v>
      </c>
      <c r="H6" s="14">
        <v>70.0</v>
      </c>
      <c r="I6" s="15">
        <v>0.18</v>
      </c>
      <c r="J6" s="14" t="str">
        <f>(G6*H6)+(0.18*G6*H6)</f>
        <v>281.0052</v>
      </c>
      <c r="K6" s="15">
        <v>0.04</v>
      </c>
      <c r="L6" s="16" t="str">
        <f>(J6)-(0.04*J6)</f>
        <v>269.764992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2023-10-11T16:43:41Z</dcterms:created>
  <dc:creator>CABINA5</dc:creator>
  <cp:lastModifiedBy>CABINA5</cp:lastModifiedBy>
  <dcterms:modified xsi:type="dcterms:W3CDTF">2023-10-11T17:30:27Z</dcterms:modified>
</cp:coreProperties>
</file>