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\OneDrive\Documentos\"/>
    </mc:Choice>
  </mc:AlternateContent>
  <xr:revisionPtr revIDLastSave="0" documentId="13_ncr:1_{64C4F160-7018-4243-A465-1E25623919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19" i="1"/>
  <c r="F18" i="1"/>
  <c r="F20" i="1"/>
  <c r="F21" i="1"/>
  <c r="F23" i="1" l="1"/>
  <c r="F24" i="1" s="1"/>
  <c r="F25" i="1" l="1"/>
</calcChain>
</file>

<file path=xl/sharedStrings.xml><?xml version="1.0" encoding="utf-8"?>
<sst xmlns="http://schemas.openxmlformats.org/spreadsheetml/2006/main" count="35" uniqueCount="29">
  <si>
    <t xml:space="preserve">PRODUCTO </t>
  </si>
  <si>
    <t xml:space="preserve">U.M. </t>
  </si>
  <si>
    <t>PRECIO</t>
  </si>
  <si>
    <t>TOTAL</t>
  </si>
  <si>
    <t>SUBTOTAL</t>
  </si>
  <si>
    <t>IGV. 18%</t>
  </si>
  <si>
    <t>TOTAL   S/.</t>
  </si>
  <si>
    <t>NOTA:  Los precios están establecidos en nuevos soles.</t>
  </si>
  <si>
    <t xml:space="preserve">Condición de Pago:    Factura a 30 días </t>
  </si>
  <si>
    <t xml:space="preserve">  </t>
  </si>
  <si>
    <t>RUC Nº 20566605181</t>
  </si>
  <si>
    <t>JR. AREQUIPA Nº 267 COOP. AÑO NUEVO - COMAS</t>
  </si>
  <si>
    <t>TELF. 542-3026 CEL. 998368089 NEXTEL 836*8089</t>
  </si>
  <si>
    <t xml:space="preserve">Atención </t>
  </si>
  <si>
    <t>CANT</t>
  </si>
  <si>
    <t xml:space="preserve"> </t>
  </si>
  <si>
    <t>CLIENTE: OCEANO SEAFOOD SA</t>
  </si>
  <si>
    <t>COTIZACION</t>
  </si>
  <si>
    <t>UNID</t>
  </si>
  <si>
    <t>10</t>
  </si>
  <si>
    <t>DETERGENTE IND S/AROMA</t>
  </si>
  <si>
    <t>ESPONJA GUINDA SCOTCH BRITE 7447 3M</t>
  </si>
  <si>
    <t>HIPOCLORITO DE SODIO 7.5% - BIDON 20LT</t>
  </si>
  <si>
    <t>KGM</t>
  </si>
  <si>
    <t>02</t>
  </si>
  <si>
    <t>05</t>
  </si>
  <si>
    <t>Fecha:16 de jul del 2024</t>
  </si>
  <si>
    <t>ESCOBA DE PLASTICO</t>
  </si>
  <si>
    <t>ESPONJA VERDE SCOTCH BRITE 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</si>
</sst>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205BB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2" fontId="0" fillId="0" borderId="0" xfId="0" applyNumberFormat="1"/>
    <xf numFmtId="0" fontId="5" fillId="0" borderId="0" xfId="0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2" fillId="0" borderId="0" xfId="0" applyFont="1"/>
    <xf numFmtId="2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/>
    <xf numFmtId="0" fontId="0" fillId="0" borderId="4" xfId="0" applyBorder="1"/>
    <xf numFmtId="2" fontId="0" fillId="0" borderId="4" xfId="0" applyNumberFormat="1" applyBorder="1"/>
    <xf numFmtId="0" fontId="1" fillId="0" borderId="5" xfId="0" applyFont="1" applyBorder="1" applyAlignment="1">
      <alignment horizontal="center"/>
    </xf>
    <xf numFmtId="0" fontId="8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142875</xdr:rowOff>
    </xdr:from>
    <xdr:to>
      <xdr:col>5</xdr:col>
      <xdr:colOff>466725</xdr:colOff>
      <xdr:row>3</xdr:row>
      <xdr:rowOff>47625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142875"/>
          <a:ext cx="4953000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9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/>
          <a:r>
            <a:rPr lang="es-ES_tradnl" sz="32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DAYANA IMPORT PERU</a:t>
          </a:r>
          <a:r>
            <a:rPr lang="es-ES_tradnl" sz="3200" kern="10" spc="0" baseline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 S.A.C.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7"/>
  <sheetViews>
    <sheetView tabSelected="1" zoomScale="85" zoomScaleNormal="85" workbookViewId="0">
      <selection activeCell="E19" sqref="E19"/>
    </sheetView>
  </sheetViews>
  <sheetFormatPr baseColWidth="10" defaultColWidth="10.7109375" defaultRowHeight="15" x14ac:dyDescent="0.25"/>
  <cols>
    <col min="1" max="1" width="5.5703125" customWidth="1"/>
    <col min="2" max="2" width="53.7109375" customWidth="1"/>
    <col min="3" max="3" width="7.7109375" customWidth="1"/>
    <col min="4" max="4" width="7.42578125" customWidth="1"/>
    <col min="5" max="5" width="10.5703125" customWidth="1"/>
    <col min="6" max="6" width="10.28515625" customWidth="1"/>
    <col min="11" max="11" width="4.42578125" customWidth="1"/>
    <col min="12" max="12" width="30.7109375" customWidth="1"/>
  </cols>
  <sheetData>
    <row r="3" spans="1:6" x14ac:dyDescent="0.25">
      <c r="A3" t="s">
        <v>9</v>
      </c>
    </row>
    <row r="5" spans="1:6" ht="10.5" customHeight="1" x14ac:dyDescent="0.25">
      <c r="B5" s="19" t="s">
        <v>10</v>
      </c>
      <c r="C5" s="19"/>
      <c r="D5" s="19"/>
      <c r="E5" s="19"/>
      <c r="F5" s="19"/>
    </row>
    <row r="6" spans="1:6" ht="10.5" customHeight="1" x14ac:dyDescent="0.25">
      <c r="B6" s="19" t="s">
        <v>11</v>
      </c>
      <c r="C6" s="19"/>
      <c r="D6" s="19"/>
      <c r="E6" s="19"/>
      <c r="F6" s="19"/>
    </row>
    <row r="7" spans="1:6" ht="10.5" customHeight="1" x14ac:dyDescent="0.25">
      <c r="B7" s="19" t="s">
        <v>12</v>
      </c>
      <c r="C7" s="19"/>
      <c r="D7" s="19"/>
      <c r="E7" s="19"/>
      <c r="F7" s="19"/>
    </row>
    <row r="8" spans="1:6" ht="7.5" customHeight="1" x14ac:dyDescent="0.25"/>
    <row r="9" spans="1:6" ht="12.75" customHeight="1" x14ac:dyDescent="0.25">
      <c r="B9" t="s">
        <v>13</v>
      </c>
      <c r="D9" t="s">
        <v>26</v>
      </c>
    </row>
    <row r="10" spans="1:6" ht="13.5" customHeight="1" x14ac:dyDescent="0.25">
      <c r="B10" t="s">
        <v>16</v>
      </c>
      <c r="D10" t="s">
        <v>15</v>
      </c>
    </row>
    <row r="11" spans="1:6" ht="8.25" customHeight="1" x14ac:dyDescent="0.25"/>
    <row r="12" spans="1:6" ht="17.25" customHeight="1" x14ac:dyDescent="0.3">
      <c r="B12" s="1" t="s">
        <v>8</v>
      </c>
    </row>
    <row r="13" spans="1:6" ht="17.25" customHeight="1" x14ac:dyDescent="0.3">
      <c r="B13" s="6"/>
    </row>
    <row r="14" spans="1:6" ht="6" customHeight="1" x14ac:dyDescent="0.25">
      <c r="E14" t="s">
        <v>15</v>
      </c>
    </row>
    <row r="15" spans="1:6" ht="15" customHeight="1" x14ac:dyDescent="0.3">
      <c r="B15" s="18" t="s">
        <v>17</v>
      </c>
      <c r="C15" s="18"/>
      <c r="D15" s="18"/>
      <c r="E15" s="18"/>
    </row>
    <row r="16" spans="1:6" ht="7.5" customHeight="1" x14ac:dyDescent="0.25"/>
    <row r="17" spans="2:13" ht="15" customHeight="1" x14ac:dyDescent="0.25">
      <c r="B17" s="8" t="s">
        <v>0</v>
      </c>
      <c r="C17" s="16" t="s">
        <v>1</v>
      </c>
      <c r="D17" s="8" t="s">
        <v>14</v>
      </c>
      <c r="E17" s="8" t="s">
        <v>2</v>
      </c>
      <c r="F17" s="8" t="s">
        <v>3</v>
      </c>
    </row>
    <row r="18" spans="2:13" ht="15" customHeight="1" x14ac:dyDescent="0.25">
      <c r="B18" s="17" t="s">
        <v>21</v>
      </c>
      <c r="C18" s="11" t="s">
        <v>18</v>
      </c>
      <c r="D18" s="9" t="s">
        <v>19</v>
      </c>
      <c r="E18" s="12">
        <v>7.5</v>
      </c>
      <c r="F18" s="7">
        <f t="shared" ref="F18:F22" si="0">E18*D18</f>
        <v>75</v>
      </c>
    </row>
    <row r="19" spans="2:13" ht="15" customHeight="1" x14ac:dyDescent="0.25">
      <c r="B19" s="17" t="s">
        <v>27</v>
      </c>
      <c r="C19" s="11" t="s">
        <v>18</v>
      </c>
      <c r="D19" s="9" t="s">
        <v>25</v>
      </c>
      <c r="E19" s="12">
        <v>12.8</v>
      </c>
      <c r="F19" s="7">
        <f t="shared" si="0"/>
        <v>64</v>
      </c>
    </row>
    <row r="20" spans="2:13" ht="15" customHeight="1" x14ac:dyDescent="0.25">
      <c r="B20" s="17" t="s">
        <v>22</v>
      </c>
      <c r="C20" s="11" t="s">
        <v>18</v>
      </c>
      <c r="D20" s="9" t="s">
        <v>25</v>
      </c>
      <c r="E20" s="12">
        <v>44</v>
      </c>
      <c r="F20" s="7">
        <f t="shared" si="0"/>
        <v>220</v>
      </c>
    </row>
    <row r="21" spans="2:13" ht="15" customHeight="1" x14ac:dyDescent="0.25">
      <c r="B21" s="17" t="s">
        <v>20</v>
      </c>
      <c r="C21" s="11" t="s">
        <v>23</v>
      </c>
      <c r="D21" s="9" t="s">
        <v>24</v>
      </c>
      <c r="E21" s="12">
        <v>5.9</v>
      </c>
      <c r="F21" s="7">
        <f t="shared" si="0"/>
        <v>11.8</v>
      </c>
    </row>
    <row r="22" spans="2:13" ht="15" customHeight="1" x14ac:dyDescent="0.25">
      <c r="B22" s="10" t="s">
        <v>28</v>
      </c>
      <c r="C22" s="11" t="s">
        <v>18</v>
      </c>
      <c r="D22" s="9" t="s">
        <v>19</v>
      </c>
      <c r="E22" s="12">
        <v>1.3</v>
      </c>
      <c r="F22" s="7">
        <f t="shared" si="0"/>
        <v>13</v>
      </c>
    </row>
    <row r="23" spans="2:13" ht="14.25" customHeight="1" x14ac:dyDescent="0.25">
      <c r="E23" s="14" t="s">
        <v>4</v>
      </c>
      <c r="F23" s="15">
        <f>SUM(F18:F22)</f>
        <v>383.8</v>
      </c>
      <c r="H23" s="2"/>
      <c r="I23" s="3"/>
      <c r="J23" s="3"/>
      <c r="K23" s="3"/>
      <c r="M23" s="4"/>
    </row>
    <row r="24" spans="2:13" ht="14.25" customHeight="1" x14ac:dyDescent="0.25">
      <c r="E24" s="10" t="s">
        <v>5</v>
      </c>
      <c r="F24" s="13">
        <f>F23*0.18</f>
        <v>69.084000000000003</v>
      </c>
      <c r="I24" s="3"/>
      <c r="J24" s="3"/>
      <c r="K24" s="3"/>
      <c r="M24" s="4"/>
    </row>
    <row r="25" spans="2:13" ht="14.25" customHeight="1" x14ac:dyDescent="0.25">
      <c r="E25" s="10" t="s">
        <v>6</v>
      </c>
      <c r="F25" s="13">
        <f>F23+F24</f>
        <v>452.88400000000001</v>
      </c>
      <c r="I25" s="3"/>
      <c r="J25" s="3"/>
      <c r="K25" s="3"/>
      <c r="L25" s="3"/>
      <c r="M25" s="5"/>
    </row>
    <row r="27" spans="2:13" x14ac:dyDescent="0.25">
      <c r="B27" t="s">
        <v>7</v>
      </c>
    </row>
  </sheetData>
  <mergeCells count="4">
    <mergeCell ref="B15:E15"/>
    <mergeCell ref="B5:F5"/>
    <mergeCell ref="B6:F6"/>
    <mergeCell ref="B7:F7"/>
  </mergeCells>
  <phoneticPr fontId="7" type="noConversion"/>
  <pageMargins left="0.7" right="0.7" top="0.75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 de Windows</cp:lastModifiedBy>
  <cp:lastPrinted>2023-09-25T20:53:56Z</cp:lastPrinted>
  <dcterms:created xsi:type="dcterms:W3CDTF">2012-01-04T14:49:29Z</dcterms:created>
  <dcterms:modified xsi:type="dcterms:W3CDTF">2024-07-16T16:32:08Z</dcterms:modified>
</cp:coreProperties>
</file>