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05DF6D9E-74B2-48DE-89FA-CD97058FE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Hoja1!$B$2:$L$39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E40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  <c r="G3" i="1"/>
  <c r="G40" i="1" l="1"/>
</calcChain>
</file>

<file path=xl/sharedStrings.xml><?xml version="1.0" encoding="utf-8"?>
<sst xmlns="http://schemas.openxmlformats.org/spreadsheetml/2006/main" count="272" uniqueCount="98">
  <si>
    <t>RESIDUOS</t>
  </si>
  <si>
    <t>D6U-718</t>
  </si>
  <si>
    <t>FRANK</t>
  </si>
  <si>
    <t>ROGER FARFAN</t>
  </si>
  <si>
    <t>0001-009473</t>
  </si>
  <si>
    <t>ALTAIR ABC</t>
  </si>
  <si>
    <t>021-000677</t>
  </si>
  <si>
    <t>A1G-885</t>
  </si>
  <si>
    <t>0001-009474</t>
  </si>
  <si>
    <t>021-000681</t>
  </si>
  <si>
    <t>F5F-903</t>
  </si>
  <si>
    <t>0001-009476</t>
  </si>
  <si>
    <t>021-000686</t>
  </si>
  <si>
    <t>D6Z-770</t>
  </si>
  <si>
    <t>PEDRO</t>
  </si>
  <si>
    <t>0001-009478</t>
  </si>
  <si>
    <t>021-000689</t>
  </si>
  <si>
    <t>0001-009479</t>
  </si>
  <si>
    <t>021-000693</t>
  </si>
  <si>
    <t>BALLESTEROS</t>
  </si>
  <si>
    <t>0001-009481</t>
  </si>
  <si>
    <t>021-000700</t>
  </si>
  <si>
    <t>0001-009482</t>
  </si>
  <si>
    <t>021-000709</t>
  </si>
  <si>
    <t>0001-009483</t>
  </si>
  <si>
    <t>021-000712</t>
  </si>
  <si>
    <t>0001-009484</t>
  </si>
  <si>
    <t>021-000717</t>
  </si>
  <si>
    <t>0001-009487</t>
  </si>
  <si>
    <t>021-000725</t>
  </si>
  <si>
    <t>0001-009488</t>
  </si>
  <si>
    <t>021-00729</t>
  </si>
  <si>
    <t>0001-009490</t>
  </si>
  <si>
    <t>021-00732</t>
  </si>
  <si>
    <t>0001-009492</t>
  </si>
  <si>
    <t>021-00733</t>
  </si>
  <si>
    <t>0001-009493</t>
  </si>
  <si>
    <t>021-000738</t>
  </si>
  <si>
    <t>0001-009494</t>
  </si>
  <si>
    <t>021-000739</t>
  </si>
  <si>
    <t>0001-009496</t>
  </si>
  <si>
    <t>021-000744</t>
  </si>
  <si>
    <t>0001-009701</t>
  </si>
  <si>
    <t>021-000750</t>
  </si>
  <si>
    <t>0001-009497</t>
  </si>
  <si>
    <t>021-000751</t>
  </si>
  <si>
    <t>0001-009498</t>
  </si>
  <si>
    <t>021-000757</t>
  </si>
  <si>
    <t>F7Q-818</t>
  </si>
  <si>
    <t>021-000767</t>
  </si>
  <si>
    <t>0001-009703</t>
  </si>
  <si>
    <t>021-000768</t>
  </si>
  <si>
    <t>0001-009704</t>
  </si>
  <si>
    <t>021-000777</t>
  </si>
  <si>
    <t>0001-009705</t>
  </si>
  <si>
    <t>021-000782</t>
  </si>
  <si>
    <t>0001-009706</t>
  </si>
  <si>
    <t>021-000783</t>
  </si>
  <si>
    <t>0001-009707</t>
  </si>
  <si>
    <t>021-000788</t>
  </si>
  <si>
    <t>0001-009708</t>
  </si>
  <si>
    <t>021-000790</t>
  </si>
  <si>
    <t>0001-009709</t>
  </si>
  <si>
    <t>021-000793</t>
  </si>
  <si>
    <t>0001-009710</t>
  </si>
  <si>
    <t>021-000796</t>
  </si>
  <si>
    <t>0001-009711</t>
  </si>
  <si>
    <t>021-000798</t>
  </si>
  <si>
    <t>0001-009712</t>
  </si>
  <si>
    <t>021-000804</t>
  </si>
  <si>
    <t>0001-009714</t>
  </si>
  <si>
    <t>021-000809</t>
  </si>
  <si>
    <t>0001-009717</t>
  </si>
  <si>
    <t>021-00815</t>
  </si>
  <si>
    <t>0001-009718</t>
  </si>
  <si>
    <t>021-00816</t>
  </si>
  <si>
    <t>0001-009719</t>
  </si>
  <si>
    <t>021-00817</t>
  </si>
  <si>
    <t>0001-009562</t>
  </si>
  <si>
    <t>021-000820</t>
  </si>
  <si>
    <t>0001-009722</t>
  </si>
  <si>
    <t>021-000829</t>
  </si>
  <si>
    <t>0001-009723</t>
  </si>
  <si>
    <t>021-000830</t>
  </si>
  <si>
    <t>FECHA</t>
  </si>
  <si>
    <t>GUIA DE TRANSPORTE</t>
  </si>
  <si>
    <t>RUTA</t>
  </si>
  <si>
    <t>MONTO</t>
  </si>
  <si>
    <t>PESO</t>
  </si>
  <si>
    <t>CANTIDAD EN DINOS</t>
  </si>
  <si>
    <t>GUIA DE REMISIOIN</t>
  </si>
  <si>
    <t>PLACA</t>
  </si>
  <si>
    <t>CHOFER</t>
  </si>
  <si>
    <t>RESPONSABLE</t>
  </si>
  <si>
    <t>PRECIO</t>
  </si>
  <si>
    <t>0001-009702</t>
  </si>
  <si>
    <t>N°</t>
  </si>
  <si>
    <t>TRANSCAR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</si>
</sst>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49" fontId="1" fillId="2" borderId="5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2" borderId="8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49" fontId="0" fillId="0" borderId="0" xfId="0" applyNumberFormat="1"/>
    <xf numFmtId="0" fontId="1" fillId="2" borderId="10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4" fontId="1" fillId="3" borderId="5" xfId="0" applyNumberFormat="1" applyFont="1" applyFill="1" applyBorder="1" applyAlignment="1">
      <alignment horizontal="right" wrapText="1"/>
    </xf>
    <xf numFmtId="14" fontId="1" fillId="0" borderId="5" xfId="0" applyNumberFormat="1" applyFont="1" applyBorder="1" applyAlignment="1">
      <alignment horizontal="right" wrapText="1"/>
    </xf>
    <xf numFmtId="0" fontId="0" fillId="0" borderId="7" xfId="0" applyBorder="1" applyAlignment="1">
      <alignment horizontal="center"/>
    </xf>
    <xf numFmtId="14" fontId="1" fillId="0" borderId="8" xfId="0" applyNumberFormat="1" applyFont="1" applyBorder="1" applyAlignment="1">
      <alignment horizontal="right" wrapText="1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E41" sqref="E41"/>
    </sheetView>
  </sheetViews>
  <sheetFormatPr baseColWidth="10" defaultRowHeight="24" customHeight="1" x14ac:dyDescent="0.25"/>
  <cols>
    <col min="3" max="3" width="14.140625" customWidth="1"/>
    <col min="12" max="12" width="14.85546875" customWidth="1"/>
  </cols>
  <sheetData>
    <row r="1" spans="1:12" ht="24" customHeight="1" thickBot="1" x14ac:dyDescent="0.3">
      <c r="A1" s="25" t="s">
        <v>97</v>
      </c>
      <c r="B1" s="25"/>
      <c r="C1" s="25"/>
      <c r="D1" s="25"/>
      <c r="E1" s="25"/>
    </row>
    <row r="2" spans="1:12" ht="42" customHeight="1" x14ac:dyDescent="0.25">
      <c r="A2" s="17" t="s">
        <v>96</v>
      </c>
      <c r="B2" s="1" t="s">
        <v>84</v>
      </c>
      <c r="C2" s="1" t="s">
        <v>85</v>
      </c>
      <c r="D2" s="1" t="s">
        <v>86</v>
      </c>
      <c r="E2" s="1" t="s">
        <v>88</v>
      </c>
      <c r="F2" s="1" t="s">
        <v>94</v>
      </c>
      <c r="G2" s="1" t="s">
        <v>87</v>
      </c>
      <c r="H2" s="1" t="s">
        <v>89</v>
      </c>
      <c r="I2" s="1" t="s">
        <v>90</v>
      </c>
      <c r="J2" s="1" t="s">
        <v>91</v>
      </c>
      <c r="K2" s="1" t="s">
        <v>92</v>
      </c>
      <c r="L2" s="2" t="s">
        <v>93</v>
      </c>
    </row>
    <row r="3" spans="1:12" ht="24" customHeight="1" x14ac:dyDescent="0.25">
      <c r="A3" s="20">
        <v>1</v>
      </c>
      <c r="B3" s="21">
        <v>45215</v>
      </c>
      <c r="C3" s="3" t="s">
        <v>4</v>
      </c>
      <c r="D3" s="3" t="s">
        <v>5</v>
      </c>
      <c r="E3" s="4">
        <v>1.3855</v>
      </c>
      <c r="F3" s="5">
        <v>50</v>
      </c>
      <c r="G3" s="4">
        <f>E3*F3</f>
        <v>69.274999999999991</v>
      </c>
      <c r="H3" s="6" t="s">
        <v>0</v>
      </c>
      <c r="I3" s="6" t="s">
        <v>6</v>
      </c>
      <c r="J3" s="6" t="s">
        <v>7</v>
      </c>
      <c r="K3" s="3" t="s">
        <v>2</v>
      </c>
      <c r="L3" s="7" t="s">
        <v>3</v>
      </c>
    </row>
    <row r="4" spans="1:12" ht="24" customHeight="1" x14ac:dyDescent="0.25">
      <c r="A4" s="20">
        <f>+A3+1</f>
        <v>2</v>
      </c>
      <c r="B4" s="22">
        <v>45215</v>
      </c>
      <c r="C4" s="3" t="s">
        <v>8</v>
      </c>
      <c r="D4" s="3" t="s">
        <v>5</v>
      </c>
      <c r="E4" s="8">
        <v>0.26700000000000002</v>
      </c>
      <c r="F4" s="9">
        <v>50</v>
      </c>
      <c r="G4" s="8">
        <f>E4*F4</f>
        <v>13.350000000000001</v>
      </c>
      <c r="H4" s="6" t="s">
        <v>0</v>
      </c>
      <c r="I4" s="6" t="s">
        <v>9</v>
      </c>
      <c r="J4" s="6" t="s">
        <v>7</v>
      </c>
      <c r="K4" s="3" t="s">
        <v>2</v>
      </c>
      <c r="L4" s="7" t="s">
        <v>3</v>
      </c>
    </row>
    <row r="5" spans="1:12" ht="24" customHeight="1" x14ac:dyDescent="0.25">
      <c r="A5" s="20">
        <f t="shared" ref="A5:A39" si="0">+A4+1</f>
        <v>3</v>
      </c>
      <c r="B5" s="22">
        <v>45215</v>
      </c>
      <c r="C5" s="3" t="s">
        <v>11</v>
      </c>
      <c r="D5" s="3" t="s">
        <v>5</v>
      </c>
      <c r="E5" s="8">
        <v>8.7729999999999997</v>
      </c>
      <c r="F5" s="9">
        <v>50</v>
      </c>
      <c r="G5" s="8">
        <f t="shared" ref="G5:G39" si="1">E5*F5</f>
        <v>438.65</v>
      </c>
      <c r="H5" s="6" t="s">
        <v>0</v>
      </c>
      <c r="I5" s="6" t="s">
        <v>12</v>
      </c>
      <c r="J5" s="6" t="s">
        <v>13</v>
      </c>
      <c r="K5" s="3" t="s">
        <v>2</v>
      </c>
      <c r="L5" s="7" t="s">
        <v>3</v>
      </c>
    </row>
    <row r="6" spans="1:12" ht="24" customHeight="1" x14ac:dyDescent="0.25">
      <c r="A6" s="20">
        <f t="shared" si="0"/>
        <v>4</v>
      </c>
      <c r="B6" s="22">
        <v>45216</v>
      </c>
      <c r="C6" s="3" t="s">
        <v>15</v>
      </c>
      <c r="D6" s="3" t="s">
        <v>5</v>
      </c>
      <c r="E6" s="8">
        <v>3.5554999999999999</v>
      </c>
      <c r="F6" s="9">
        <v>50</v>
      </c>
      <c r="G6" s="8">
        <f t="shared" si="1"/>
        <v>177.77500000000001</v>
      </c>
      <c r="H6" s="6" t="s">
        <v>0</v>
      </c>
      <c r="I6" s="6" t="s">
        <v>16</v>
      </c>
      <c r="J6" s="6" t="s">
        <v>10</v>
      </c>
      <c r="K6" s="3" t="s">
        <v>14</v>
      </c>
      <c r="L6" s="7" t="s">
        <v>3</v>
      </c>
    </row>
    <row r="7" spans="1:12" ht="24" customHeight="1" x14ac:dyDescent="0.25">
      <c r="A7" s="20">
        <f t="shared" si="0"/>
        <v>5</v>
      </c>
      <c r="B7" s="22">
        <v>45216</v>
      </c>
      <c r="C7" s="3" t="s">
        <v>17</v>
      </c>
      <c r="D7" s="3" t="s">
        <v>5</v>
      </c>
      <c r="E7" s="8">
        <v>4.3289999999999997</v>
      </c>
      <c r="F7" s="9">
        <v>50</v>
      </c>
      <c r="G7" s="8">
        <f t="shared" si="1"/>
        <v>216.45</v>
      </c>
      <c r="H7" s="6" t="s">
        <v>0</v>
      </c>
      <c r="I7" s="6" t="s">
        <v>18</v>
      </c>
      <c r="J7" s="6" t="s">
        <v>13</v>
      </c>
      <c r="K7" s="3" t="s">
        <v>2</v>
      </c>
      <c r="L7" s="7" t="s">
        <v>3</v>
      </c>
    </row>
    <row r="8" spans="1:12" ht="24" customHeight="1" x14ac:dyDescent="0.25">
      <c r="A8" s="20">
        <f t="shared" si="0"/>
        <v>6</v>
      </c>
      <c r="B8" s="22">
        <v>45217</v>
      </c>
      <c r="C8" s="3" t="s">
        <v>20</v>
      </c>
      <c r="D8" s="3" t="s">
        <v>5</v>
      </c>
      <c r="E8" s="8">
        <v>3.7069999999999999</v>
      </c>
      <c r="F8" s="9">
        <v>50</v>
      </c>
      <c r="G8" s="8">
        <f t="shared" si="1"/>
        <v>185.35</v>
      </c>
      <c r="H8" s="6" t="s">
        <v>0</v>
      </c>
      <c r="I8" s="6" t="s">
        <v>21</v>
      </c>
      <c r="J8" s="6" t="s">
        <v>10</v>
      </c>
      <c r="K8" s="3" t="s">
        <v>2</v>
      </c>
      <c r="L8" s="7" t="s">
        <v>3</v>
      </c>
    </row>
    <row r="9" spans="1:12" ht="24" customHeight="1" x14ac:dyDescent="0.25">
      <c r="A9" s="20">
        <f t="shared" si="0"/>
        <v>7</v>
      </c>
      <c r="B9" s="22">
        <v>45218</v>
      </c>
      <c r="C9" s="3" t="s">
        <v>22</v>
      </c>
      <c r="D9" s="3" t="s">
        <v>5</v>
      </c>
      <c r="E9" s="8">
        <v>4.9370000000000003</v>
      </c>
      <c r="F9" s="9">
        <v>50</v>
      </c>
      <c r="G9" s="8">
        <f t="shared" si="1"/>
        <v>246.85000000000002</v>
      </c>
      <c r="H9" s="6" t="s">
        <v>0</v>
      </c>
      <c r="I9" s="6" t="s">
        <v>23</v>
      </c>
      <c r="J9" s="6" t="s">
        <v>7</v>
      </c>
      <c r="K9" s="3" t="s">
        <v>2</v>
      </c>
      <c r="L9" s="7" t="s">
        <v>3</v>
      </c>
    </row>
    <row r="10" spans="1:12" ht="24" customHeight="1" x14ac:dyDescent="0.25">
      <c r="A10" s="20">
        <f t="shared" si="0"/>
        <v>8</v>
      </c>
      <c r="B10" s="22">
        <v>45218</v>
      </c>
      <c r="C10" s="3" t="s">
        <v>24</v>
      </c>
      <c r="D10" s="3" t="s">
        <v>5</v>
      </c>
      <c r="E10" s="8">
        <v>4.5105000000000004</v>
      </c>
      <c r="F10" s="9">
        <v>50</v>
      </c>
      <c r="G10" s="8">
        <f t="shared" si="1"/>
        <v>225.52500000000003</v>
      </c>
      <c r="H10" s="6" t="s">
        <v>0</v>
      </c>
      <c r="I10" s="6" t="s">
        <v>25</v>
      </c>
      <c r="J10" s="6" t="s">
        <v>7</v>
      </c>
      <c r="K10" s="3" t="s">
        <v>2</v>
      </c>
      <c r="L10" s="7" t="s">
        <v>3</v>
      </c>
    </row>
    <row r="11" spans="1:12" ht="24" customHeight="1" x14ac:dyDescent="0.25">
      <c r="A11" s="20">
        <f t="shared" si="0"/>
        <v>9</v>
      </c>
      <c r="B11" s="22">
        <v>45218</v>
      </c>
      <c r="C11" s="3" t="s">
        <v>26</v>
      </c>
      <c r="D11" s="3" t="s">
        <v>5</v>
      </c>
      <c r="E11" s="8">
        <v>3.7905000000000002</v>
      </c>
      <c r="F11" s="9">
        <v>50</v>
      </c>
      <c r="G11" s="8">
        <f t="shared" si="1"/>
        <v>189.52500000000001</v>
      </c>
      <c r="H11" s="6" t="s">
        <v>0</v>
      </c>
      <c r="I11" s="6" t="s">
        <v>27</v>
      </c>
      <c r="J11" s="6" t="s">
        <v>10</v>
      </c>
      <c r="K11" s="3" t="s">
        <v>2</v>
      </c>
      <c r="L11" s="7" t="s">
        <v>3</v>
      </c>
    </row>
    <row r="12" spans="1:12" ht="24" customHeight="1" x14ac:dyDescent="0.25">
      <c r="A12" s="20">
        <f t="shared" si="0"/>
        <v>10</v>
      </c>
      <c r="B12" s="22">
        <v>45219</v>
      </c>
      <c r="C12" s="3" t="s">
        <v>28</v>
      </c>
      <c r="D12" s="3" t="s">
        <v>5</v>
      </c>
      <c r="E12" s="8">
        <v>4.9320000000000004</v>
      </c>
      <c r="F12" s="9">
        <v>50</v>
      </c>
      <c r="G12" s="8">
        <f t="shared" si="1"/>
        <v>246.60000000000002</v>
      </c>
      <c r="H12" s="6" t="s">
        <v>0</v>
      </c>
      <c r="I12" s="6" t="s">
        <v>29</v>
      </c>
      <c r="J12" s="6" t="s">
        <v>7</v>
      </c>
      <c r="K12" s="3" t="s">
        <v>2</v>
      </c>
      <c r="L12" s="7" t="s">
        <v>3</v>
      </c>
    </row>
    <row r="13" spans="1:12" ht="24" customHeight="1" x14ac:dyDescent="0.25">
      <c r="A13" s="20">
        <f t="shared" si="0"/>
        <v>11</v>
      </c>
      <c r="B13" s="22">
        <v>45219</v>
      </c>
      <c r="C13" s="3" t="s">
        <v>30</v>
      </c>
      <c r="D13" s="3" t="s">
        <v>5</v>
      </c>
      <c r="E13" s="8">
        <v>4.8235000000000001</v>
      </c>
      <c r="F13" s="9">
        <v>50</v>
      </c>
      <c r="G13" s="8">
        <f t="shared" si="1"/>
        <v>241.17500000000001</v>
      </c>
      <c r="H13" s="6" t="s">
        <v>0</v>
      </c>
      <c r="I13" s="6" t="s">
        <v>31</v>
      </c>
      <c r="J13" s="6" t="s">
        <v>7</v>
      </c>
      <c r="K13" s="3" t="s">
        <v>2</v>
      </c>
      <c r="L13" s="7" t="s">
        <v>3</v>
      </c>
    </row>
    <row r="14" spans="1:12" ht="24" customHeight="1" x14ac:dyDescent="0.25">
      <c r="A14" s="20">
        <f t="shared" si="0"/>
        <v>12</v>
      </c>
      <c r="B14" s="22">
        <v>45219</v>
      </c>
      <c r="C14" s="3" t="s">
        <v>32</v>
      </c>
      <c r="D14" s="3" t="s">
        <v>5</v>
      </c>
      <c r="E14" s="8">
        <v>4.9005000000000001</v>
      </c>
      <c r="F14" s="9">
        <v>50</v>
      </c>
      <c r="G14" s="8">
        <f t="shared" si="1"/>
        <v>245.02500000000001</v>
      </c>
      <c r="H14" s="6" t="s">
        <v>0</v>
      </c>
      <c r="I14" s="6" t="s">
        <v>33</v>
      </c>
      <c r="J14" s="6" t="s">
        <v>7</v>
      </c>
      <c r="K14" s="3" t="s">
        <v>2</v>
      </c>
      <c r="L14" s="7" t="s">
        <v>3</v>
      </c>
    </row>
    <row r="15" spans="1:12" ht="24" customHeight="1" x14ac:dyDescent="0.25">
      <c r="A15" s="20">
        <f t="shared" si="0"/>
        <v>13</v>
      </c>
      <c r="B15" s="22">
        <v>45220</v>
      </c>
      <c r="C15" s="3" t="s">
        <v>34</v>
      </c>
      <c r="D15" s="3" t="s">
        <v>5</v>
      </c>
      <c r="E15" s="8">
        <v>4.1215000000000002</v>
      </c>
      <c r="F15" s="9">
        <v>50</v>
      </c>
      <c r="G15" s="8">
        <f t="shared" si="1"/>
        <v>206.07500000000002</v>
      </c>
      <c r="H15" s="6" t="s">
        <v>0</v>
      </c>
      <c r="I15" s="6" t="s">
        <v>35</v>
      </c>
      <c r="J15" s="6" t="s">
        <v>7</v>
      </c>
      <c r="K15" s="3" t="s">
        <v>2</v>
      </c>
      <c r="L15" s="7" t="s">
        <v>3</v>
      </c>
    </row>
    <row r="16" spans="1:12" ht="24" customHeight="1" x14ac:dyDescent="0.25">
      <c r="A16" s="20">
        <f t="shared" si="0"/>
        <v>14</v>
      </c>
      <c r="B16" s="22">
        <v>45220</v>
      </c>
      <c r="C16" s="3" t="s">
        <v>36</v>
      </c>
      <c r="D16" s="3" t="s">
        <v>5</v>
      </c>
      <c r="E16" s="8">
        <v>4.7160000000000002</v>
      </c>
      <c r="F16" s="9">
        <v>50</v>
      </c>
      <c r="G16" s="8">
        <f t="shared" si="1"/>
        <v>235.8</v>
      </c>
      <c r="H16" s="6" t="s">
        <v>0</v>
      </c>
      <c r="I16" s="6" t="s">
        <v>37</v>
      </c>
      <c r="J16" s="6" t="s">
        <v>7</v>
      </c>
      <c r="K16" s="3" t="s">
        <v>2</v>
      </c>
      <c r="L16" s="7" t="s">
        <v>3</v>
      </c>
    </row>
    <row r="17" spans="1:12" ht="24" customHeight="1" x14ac:dyDescent="0.25">
      <c r="A17" s="20">
        <f t="shared" si="0"/>
        <v>15</v>
      </c>
      <c r="B17" s="22">
        <v>45220</v>
      </c>
      <c r="C17" s="3" t="s">
        <v>38</v>
      </c>
      <c r="D17" s="3" t="s">
        <v>5</v>
      </c>
      <c r="E17" s="8">
        <v>3.6004999999999998</v>
      </c>
      <c r="F17" s="9">
        <v>50</v>
      </c>
      <c r="G17" s="8">
        <f t="shared" si="1"/>
        <v>180.02499999999998</v>
      </c>
      <c r="H17" s="6" t="s">
        <v>0</v>
      </c>
      <c r="I17" s="6" t="s">
        <v>39</v>
      </c>
      <c r="J17" s="6" t="s">
        <v>7</v>
      </c>
      <c r="K17" s="3" t="s">
        <v>2</v>
      </c>
      <c r="L17" s="7" t="s">
        <v>3</v>
      </c>
    </row>
    <row r="18" spans="1:12" ht="24" customHeight="1" x14ac:dyDescent="0.25">
      <c r="A18" s="20">
        <f t="shared" si="0"/>
        <v>16</v>
      </c>
      <c r="B18" s="22">
        <v>45222</v>
      </c>
      <c r="C18" s="3" t="s">
        <v>40</v>
      </c>
      <c r="D18" s="3" t="s">
        <v>5</v>
      </c>
      <c r="E18" s="8">
        <v>4.9279999999999999</v>
      </c>
      <c r="F18" s="9">
        <v>50</v>
      </c>
      <c r="G18" s="8">
        <f t="shared" si="1"/>
        <v>246.4</v>
      </c>
      <c r="H18" s="6" t="s">
        <v>0</v>
      </c>
      <c r="I18" s="6" t="s">
        <v>41</v>
      </c>
      <c r="J18" s="6" t="s">
        <v>7</v>
      </c>
      <c r="K18" s="3" t="s">
        <v>2</v>
      </c>
      <c r="L18" s="7" t="s">
        <v>3</v>
      </c>
    </row>
    <row r="19" spans="1:12" ht="24" customHeight="1" x14ac:dyDescent="0.25">
      <c r="A19" s="20">
        <f t="shared" si="0"/>
        <v>17</v>
      </c>
      <c r="B19" s="22">
        <v>45222</v>
      </c>
      <c r="C19" s="3" t="s">
        <v>42</v>
      </c>
      <c r="D19" s="3" t="s">
        <v>5</v>
      </c>
      <c r="E19" s="8">
        <v>3.698</v>
      </c>
      <c r="F19" s="9">
        <v>50</v>
      </c>
      <c r="G19" s="8">
        <f t="shared" si="1"/>
        <v>184.9</v>
      </c>
      <c r="H19" s="6" t="s">
        <v>0</v>
      </c>
      <c r="I19" s="6" t="s">
        <v>43</v>
      </c>
      <c r="J19" s="6" t="s">
        <v>10</v>
      </c>
      <c r="K19" s="3" t="s">
        <v>2</v>
      </c>
      <c r="L19" s="7" t="s">
        <v>3</v>
      </c>
    </row>
    <row r="20" spans="1:12" ht="24" customHeight="1" x14ac:dyDescent="0.25">
      <c r="A20" s="20">
        <f t="shared" si="0"/>
        <v>18</v>
      </c>
      <c r="B20" s="22">
        <v>45223</v>
      </c>
      <c r="C20" s="3" t="s">
        <v>44</v>
      </c>
      <c r="D20" s="3" t="s">
        <v>5</v>
      </c>
      <c r="E20" s="8">
        <v>4.9669999999999996</v>
      </c>
      <c r="F20" s="9">
        <v>50</v>
      </c>
      <c r="G20" s="8">
        <f t="shared" si="1"/>
        <v>248.35</v>
      </c>
      <c r="H20" s="6" t="s">
        <v>0</v>
      </c>
      <c r="I20" s="6" t="s">
        <v>45</v>
      </c>
      <c r="J20" s="6" t="s">
        <v>10</v>
      </c>
      <c r="K20" s="3" t="s">
        <v>2</v>
      </c>
      <c r="L20" s="7" t="s">
        <v>3</v>
      </c>
    </row>
    <row r="21" spans="1:12" ht="24" customHeight="1" x14ac:dyDescent="0.25">
      <c r="A21" s="20">
        <f t="shared" si="0"/>
        <v>19</v>
      </c>
      <c r="B21" s="22">
        <v>45223</v>
      </c>
      <c r="C21" s="3" t="s">
        <v>46</v>
      </c>
      <c r="D21" s="3" t="s">
        <v>5</v>
      </c>
      <c r="E21" s="8">
        <v>8.6095000000000006</v>
      </c>
      <c r="F21" s="9">
        <v>50</v>
      </c>
      <c r="G21" s="8">
        <f t="shared" si="1"/>
        <v>430.47500000000002</v>
      </c>
      <c r="H21" s="6" t="s">
        <v>0</v>
      </c>
      <c r="I21" s="6" t="s">
        <v>47</v>
      </c>
      <c r="J21" s="6" t="s">
        <v>13</v>
      </c>
      <c r="K21" s="3" t="s">
        <v>2</v>
      </c>
      <c r="L21" s="7" t="s">
        <v>3</v>
      </c>
    </row>
    <row r="22" spans="1:12" ht="24" customHeight="1" x14ac:dyDescent="0.25">
      <c r="A22" s="20">
        <f t="shared" si="0"/>
        <v>20</v>
      </c>
      <c r="B22" s="22">
        <v>45224</v>
      </c>
      <c r="C22" s="3" t="s">
        <v>95</v>
      </c>
      <c r="D22" s="3" t="s">
        <v>5</v>
      </c>
      <c r="E22" s="8">
        <v>8.3239999999999998</v>
      </c>
      <c r="F22" s="9">
        <v>50</v>
      </c>
      <c r="G22" s="8">
        <f t="shared" si="1"/>
        <v>416.2</v>
      </c>
      <c r="H22" s="6" t="s">
        <v>0</v>
      </c>
      <c r="I22" s="6" t="s">
        <v>49</v>
      </c>
      <c r="J22" s="6" t="s">
        <v>13</v>
      </c>
      <c r="K22" s="3" t="s">
        <v>2</v>
      </c>
      <c r="L22" s="7" t="s">
        <v>3</v>
      </c>
    </row>
    <row r="23" spans="1:12" ht="24" customHeight="1" x14ac:dyDescent="0.25">
      <c r="A23" s="20">
        <f t="shared" si="0"/>
        <v>21</v>
      </c>
      <c r="B23" s="22">
        <v>45225</v>
      </c>
      <c r="C23" s="3" t="s">
        <v>50</v>
      </c>
      <c r="D23" s="3" t="s">
        <v>5</v>
      </c>
      <c r="E23" s="8">
        <v>3.1034999999999999</v>
      </c>
      <c r="F23" s="9">
        <v>50</v>
      </c>
      <c r="G23" s="8">
        <f t="shared" si="1"/>
        <v>155.17499999999998</v>
      </c>
      <c r="H23" s="6" t="s">
        <v>0</v>
      </c>
      <c r="I23" s="6" t="s">
        <v>51</v>
      </c>
      <c r="J23" s="6" t="s">
        <v>7</v>
      </c>
      <c r="K23" s="3" t="s">
        <v>2</v>
      </c>
      <c r="L23" s="7" t="s">
        <v>3</v>
      </c>
    </row>
    <row r="24" spans="1:12" ht="24" customHeight="1" x14ac:dyDescent="0.25">
      <c r="A24" s="20">
        <f t="shared" si="0"/>
        <v>22</v>
      </c>
      <c r="B24" s="22">
        <v>45225</v>
      </c>
      <c r="C24" s="3" t="s">
        <v>52</v>
      </c>
      <c r="D24" s="3" t="s">
        <v>5</v>
      </c>
      <c r="E24" s="8">
        <v>5.5754999999999999</v>
      </c>
      <c r="F24" s="9">
        <v>50</v>
      </c>
      <c r="G24" s="8">
        <f t="shared" si="1"/>
        <v>278.77499999999998</v>
      </c>
      <c r="H24" s="6" t="s">
        <v>0</v>
      </c>
      <c r="I24" s="6" t="s">
        <v>53</v>
      </c>
      <c r="J24" s="6" t="s">
        <v>7</v>
      </c>
      <c r="K24" s="3" t="s">
        <v>2</v>
      </c>
      <c r="L24" s="7" t="s">
        <v>3</v>
      </c>
    </row>
    <row r="25" spans="1:12" ht="24" customHeight="1" x14ac:dyDescent="0.25">
      <c r="A25" s="20">
        <f t="shared" si="0"/>
        <v>23</v>
      </c>
      <c r="B25" s="22">
        <v>45226</v>
      </c>
      <c r="C25" s="3" t="s">
        <v>54</v>
      </c>
      <c r="D25" s="3" t="s">
        <v>5</v>
      </c>
      <c r="E25" s="8">
        <v>4.1074999999999999</v>
      </c>
      <c r="F25" s="9">
        <v>50</v>
      </c>
      <c r="G25" s="8">
        <f t="shared" si="1"/>
        <v>205.375</v>
      </c>
      <c r="H25" s="6" t="s">
        <v>0</v>
      </c>
      <c r="I25" s="6" t="s">
        <v>55</v>
      </c>
      <c r="J25" s="6" t="s">
        <v>7</v>
      </c>
      <c r="K25" s="3" t="s">
        <v>2</v>
      </c>
      <c r="L25" s="7" t="s">
        <v>3</v>
      </c>
    </row>
    <row r="26" spans="1:12" ht="24" customHeight="1" x14ac:dyDescent="0.25">
      <c r="A26" s="20">
        <f t="shared" si="0"/>
        <v>24</v>
      </c>
      <c r="B26" s="22">
        <v>45226</v>
      </c>
      <c r="C26" s="3" t="s">
        <v>56</v>
      </c>
      <c r="D26" s="3" t="s">
        <v>5</v>
      </c>
      <c r="E26" s="8">
        <v>4.0709999999999997</v>
      </c>
      <c r="F26" s="9">
        <v>50</v>
      </c>
      <c r="G26" s="8">
        <f t="shared" si="1"/>
        <v>203.54999999999998</v>
      </c>
      <c r="H26" s="6" t="s">
        <v>0</v>
      </c>
      <c r="I26" s="6" t="s">
        <v>57</v>
      </c>
      <c r="J26" s="6" t="s">
        <v>10</v>
      </c>
      <c r="K26" s="3" t="s">
        <v>2</v>
      </c>
      <c r="L26" s="7" t="s">
        <v>3</v>
      </c>
    </row>
    <row r="27" spans="1:12" ht="24" customHeight="1" x14ac:dyDescent="0.25">
      <c r="A27" s="20">
        <f t="shared" si="0"/>
        <v>25</v>
      </c>
      <c r="B27" s="22">
        <v>45227</v>
      </c>
      <c r="C27" s="3" t="s">
        <v>58</v>
      </c>
      <c r="D27" s="3" t="s">
        <v>5</v>
      </c>
      <c r="E27" s="8">
        <v>3.9769999999999999</v>
      </c>
      <c r="F27" s="9">
        <v>50</v>
      </c>
      <c r="G27" s="8">
        <f t="shared" si="1"/>
        <v>198.85</v>
      </c>
      <c r="H27" s="6" t="s">
        <v>0</v>
      </c>
      <c r="I27" s="6" t="s">
        <v>59</v>
      </c>
      <c r="J27" s="6" t="s">
        <v>10</v>
      </c>
      <c r="K27" s="3" t="s">
        <v>2</v>
      </c>
      <c r="L27" s="7" t="s">
        <v>3</v>
      </c>
    </row>
    <row r="28" spans="1:12" ht="24" customHeight="1" x14ac:dyDescent="0.25">
      <c r="A28" s="20">
        <f t="shared" si="0"/>
        <v>26</v>
      </c>
      <c r="B28" s="22">
        <v>45227</v>
      </c>
      <c r="C28" s="3" t="s">
        <v>60</v>
      </c>
      <c r="D28" s="3" t="s">
        <v>5</v>
      </c>
      <c r="E28" s="8">
        <v>4.3449999999999998</v>
      </c>
      <c r="F28" s="9">
        <v>50</v>
      </c>
      <c r="G28" s="8">
        <f t="shared" si="1"/>
        <v>217.25</v>
      </c>
      <c r="H28" s="6" t="s">
        <v>0</v>
      </c>
      <c r="I28" s="6" t="s">
        <v>61</v>
      </c>
      <c r="J28" s="6" t="s">
        <v>7</v>
      </c>
      <c r="K28" s="3" t="s">
        <v>2</v>
      </c>
      <c r="L28" s="7" t="s">
        <v>3</v>
      </c>
    </row>
    <row r="29" spans="1:12" ht="24" customHeight="1" x14ac:dyDescent="0.25">
      <c r="A29" s="20">
        <f t="shared" si="0"/>
        <v>27</v>
      </c>
      <c r="B29" s="22">
        <v>45229</v>
      </c>
      <c r="C29" s="3" t="s">
        <v>62</v>
      </c>
      <c r="D29" s="3" t="s">
        <v>5</v>
      </c>
      <c r="E29" s="8">
        <v>3.907</v>
      </c>
      <c r="F29" s="9">
        <v>50</v>
      </c>
      <c r="G29" s="8">
        <f t="shared" si="1"/>
        <v>195.35</v>
      </c>
      <c r="H29" s="6" t="s">
        <v>0</v>
      </c>
      <c r="I29" s="6" t="s">
        <v>63</v>
      </c>
      <c r="J29" s="6" t="s">
        <v>10</v>
      </c>
      <c r="K29" s="3" t="s">
        <v>2</v>
      </c>
      <c r="L29" s="7" t="s">
        <v>3</v>
      </c>
    </row>
    <row r="30" spans="1:12" ht="24" customHeight="1" x14ac:dyDescent="0.25">
      <c r="A30" s="20">
        <f t="shared" si="0"/>
        <v>28</v>
      </c>
      <c r="B30" s="22">
        <v>45229</v>
      </c>
      <c r="C30" s="3" t="s">
        <v>64</v>
      </c>
      <c r="D30" s="3" t="s">
        <v>5</v>
      </c>
      <c r="E30" s="8">
        <v>7.4234999999999998</v>
      </c>
      <c r="F30" s="9">
        <v>50</v>
      </c>
      <c r="G30" s="8">
        <f t="shared" si="1"/>
        <v>371.17500000000001</v>
      </c>
      <c r="H30" s="6" t="s">
        <v>0</v>
      </c>
      <c r="I30" s="6" t="s">
        <v>65</v>
      </c>
      <c r="J30" s="6" t="s">
        <v>1</v>
      </c>
      <c r="K30" s="3" t="s">
        <v>2</v>
      </c>
      <c r="L30" s="7" t="s">
        <v>3</v>
      </c>
    </row>
    <row r="31" spans="1:12" ht="24" customHeight="1" x14ac:dyDescent="0.25">
      <c r="A31" s="20">
        <f t="shared" si="0"/>
        <v>29</v>
      </c>
      <c r="B31" s="22">
        <v>45230</v>
      </c>
      <c r="C31" s="3" t="s">
        <v>66</v>
      </c>
      <c r="D31" s="3" t="s">
        <v>5</v>
      </c>
      <c r="E31" s="8">
        <v>2.4020000000000001</v>
      </c>
      <c r="F31" s="9">
        <v>50</v>
      </c>
      <c r="G31" s="8">
        <f t="shared" si="1"/>
        <v>120.10000000000001</v>
      </c>
      <c r="H31" s="6" t="s">
        <v>0</v>
      </c>
      <c r="I31" s="6" t="s">
        <v>67</v>
      </c>
      <c r="J31" s="6" t="s">
        <v>7</v>
      </c>
      <c r="K31" s="3" t="s">
        <v>2</v>
      </c>
      <c r="L31" s="7" t="s">
        <v>3</v>
      </c>
    </row>
    <row r="32" spans="1:12" ht="24" customHeight="1" x14ac:dyDescent="0.25">
      <c r="A32" s="20">
        <f t="shared" si="0"/>
        <v>30</v>
      </c>
      <c r="B32" s="22">
        <v>45230</v>
      </c>
      <c r="C32" s="3" t="s">
        <v>68</v>
      </c>
      <c r="D32" s="3" t="s">
        <v>5</v>
      </c>
      <c r="E32" s="8">
        <v>3.4239999999999999</v>
      </c>
      <c r="F32" s="9">
        <v>50</v>
      </c>
      <c r="G32" s="8">
        <f t="shared" si="1"/>
        <v>171.2</v>
      </c>
      <c r="H32" s="6" t="s">
        <v>0</v>
      </c>
      <c r="I32" s="6" t="s">
        <v>69</v>
      </c>
      <c r="J32" s="6" t="s">
        <v>1</v>
      </c>
      <c r="K32" s="3" t="s">
        <v>2</v>
      </c>
      <c r="L32" s="7" t="s">
        <v>3</v>
      </c>
    </row>
    <row r="33" spans="1:14" ht="24" customHeight="1" x14ac:dyDescent="0.25">
      <c r="A33" s="20">
        <f t="shared" si="0"/>
        <v>31</v>
      </c>
      <c r="B33" s="22">
        <v>45232</v>
      </c>
      <c r="C33" s="3" t="s">
        <v>70</v>
      </c>
      <c r="D33" s="3" t="s">
        <v>5</v>
      </c>
      <c r="E33" s="8">
        <v>3.5205000000000002</v>
      </c>
      <c r="F33" s="9">
        <v>50</v>
      </c>
      <c r="G33" s="8">
        <f t="shared" si="1"/>
        <v>176.02500000000001</v>
      </c>
      <c r="H33" s="6" t="s">
        <v>0</v>
      </c>
      <c r="I33" s="6" t="s">
        <v>71</v>
      </c>
      <c r="J33" s="6" t="s">
        <v>10</v>
      </c>
      <c r="K33" s="3" t="s">
        <v>2</v>
      </c>
      <c r="L33" s="7" t="s">
        <v>3</v>
      </c>
    </row>
    <row r="34" spans="1:14" ht="24" customHeight="1" x14ac:dyDescent="0.25">
      <c r="A34" s="20">
        <f t="shared" si="0"/>
        <v>32</v>
      </c>
      <c r="B34" s="22">
        <v>45233</v>
      </c>
      <c r="C34" s="3" t="s">
        <v>72</v>
      </c>
      <c r="D34" s="3" t="s">
        <v>5</v>
      </c>
      <c r="E34" s="8">
        <v>4.0525000000000002</v>
      </c>
      <c r="F34" s="9">
        <v>50</v>
      </c>
      <c r="G34" s="8">
        <f t="shared" si="1"/>
        <v>202.625</v>
      </c>
      <c r="H34" s="6" t="s">
        <v>0</v>
      </c>
      <c r="I34" s="6" t="s">
        <v>73</v>
      </c>
      <c r="J34" s="6" t="s">
        <v>10</v>
      </c>
      <c r="K34" s="3" t="s">
        <v>2</v>
      </c>
      <c r="L34" s="7" t="s">
        <v>3</v>
      </c>
    </row>
    <row r="35" spans="1:14" ht="24" customHeight="1" x14ac:dyDescent="0.25">
      <c r="A35" s="20">
        <f t="shared" si="0"/>
        <v>33</v>
      </c>
      <c r="B35" s="22">
        <v>45234</v>
      </c>
      <c r="C35" s="3" t="s">
        <v>74</v>
      </c>
      <c r="D35" s="3" t="s">
        <v>5</v>
      </c>
      <c r="E35" s="8">
        <v>4.6369999999999996</v>
      </c>
      <c r="F35" s="9">
        <v>50</v>
      </c>
      <c r="G35" s="8">
        <f t="shared" si="1"/>
        <v>231.84999999999997</v>
      </c>
      <c r="H35" s="6" t="s">
        <v>0</v>
      </c>
      <c r="I35" s="6" t="s">
        <v>75</v>
      </c>
      <c r="J35" s="6" t="s">
        <v>10</v>
      </c>
      <c r="K35" s="3" t="s">
        <v>2</v>
      </c>
      <c r="L35" s="7" t="s">
        <v>3</v>
      </c>
    </row>
    <row r="36" spans="1:14" ht="24" customHeight="1" x14ac:dyDescent="0.25">
      <c r="A36" s="20">
        <f t="shared" si="0"/>
        <v>34</v>
      </c>
      <c r="B36" s="22">
        <v>45234</v>
      </c>
      <c r="C36" s="3" t="s">
        <v>76</v>
      </c>
      <c r="D36" s="3" t="s">
        <v>5</v>
      </c>
      <c r="E36" s="8">
        <v>5.6310000000000002</v>
      </c>
      <c r="F36" s="9">
        <v>50</v>
      </c>
      <c r="G36" s="8">
        <f t="shared" si="1"/>
        <v>281.55</v>
      </c>
      <c r="H36" s="6" t="s">
        <v>0</v>
      </c>
      <c r="I36" s="6" t="s">
        <v>77</v>
      </c>
      <c r="J36" s="6" t="s">
        <v>10</v>
      </c>
      <c r="K36" s="3" t="s">
        <v>2</v>
      </c>
      <c r="L36" s="7" t="s">
        <v>3</v>
      </c>
    </row>
    <row r="37" spans="1:14" ht="24" customHeight="1" x14ac:dyDescent="0.25">
      <c r="A37" s="20">
        <f t="shared" si="0"/>
        <v>35</v>
      </c>
      <c r="B37" s="22">
        <v>45234</v>
      </c>
      <c r="C37" s="3" t="s">
        <v>78</v>
      </c>
      <c r="D37" s="3" t="s">
        <v>5</v>
      </c>
      <c r="E37" s="8">
        <v>8.6069999999999993</v>
      </c>
      <c r="F37" s="9">
        <v>50</v>
      </c>
      <c r="G37" s="8">
        <f t="shared" si="1"/>
        <v>430.34999999999997</v>
      </c>
      <c r="H37" s="6" t="s">
        <v>0</v>
      </c>
      <c r="I37" s="6" t="s">
        <v>79</v>
      </c>
      <c r="J37" s="6" t="s">
        <v>48</v>
      </c>
      <c r="K37" s="3" t="s">
        <v>19</v>
      </c>
      <c r="L37" s="7" t="s">
        <v>3</v>
      </c>
    </row>
    <row r="38" spans="1:14" ht="24" customHeight="1" x14ac:dyDescent="0.25">
      <c r="A38" s="20">
        <f t="shared" si="0"/>
        <v>36</v>
      </c>
      <c r="B38" s="22">
        <v>45236</v>
      </c>
      <c r="C38" s="3" t="s">
        <v>80</v>
      </c>
      <c r="D38" s="3" t="s">
        <v>5</v>
      </c>
      <c r="E38" s="8">
        <v>5.1654999999999998</v>
      </c>
      <c r="F38" s="9">
        <v>50</v>
      </c>
      <c r="G38" s="8">
        <f t="shared" si="1"/>
        <v>258.27499999999998</v>
      </c>
      <c r="H38" s="6" t="s">
        <v>0</v>
      </c>
      <c r="I38" s="6" t="s">
        <v>81</v>
      </c>
      <c r="J38" s="6" t="s">
        <v>7</v>
      </c>
      <c r="K38" s="3" t="s">
        <v>2</v>
      </c>
      <c r="L38" s="7" t="s">
        <v>3</v>
      </c>
    </row>
    <row r="39" spans="1:14" ht="24" customHeight="1" thickBot="1" x14ac:dyDescent="0.3">
      <c r="A39" s="23">
        <f t="shared" si="0"/>
        <v>37</v>
      </c>
      <c r="B39" s="24">
        <v>45236</v>
      </c>
      <c r="C39" s="10" t="s">
        <v>82</v>
      </c>
      <c r="D39" s="10" t="s">
        <v>5</v>
      </c>
      <c r="E39" s="11">
        <v>3.8485</v>
      </c>
      <c r="F39" s="12">
        <v>50</v>
      </c>
      <c r="G39" s="11">
        <f t="shared" si="1"/>
        <v>192.42500000000001</v>
      </c>
      <c r="H39" s="13" t="s">
        <v>0</v>
      </c>
      <c r="I39" s="13" t="s">
        <v>83</v>
      </c>
      <c r="J39" s="13" t="s">
        <v>7</v>
      </c>
      <c r="K39" s="10" t="s">
        <v>2</v>
      </c>
      <c r="L39" s="14" t="s">
        <v>3</v>
      </c>
    </row>
    <row r="40" spans="1:14" ht="24" customHeight="1" thickBot="1" x14ac:dyDescent="0.3">
      <c r="E40" s="18">
        <f>SUM(E3:E39)</f>
        <v>170.67349999999999</v>
      </c>
      <c r="F40" s="16">
        <v>50</v>
      </c>
      <c r="G40" s="19">
        <f>SUM(G3:G39)</f>
        <v>8533.6750000000011</v>
      </c>
      <c r="N40" s="15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dcterms:created xsi:type="dcterms:W3CDTF">2023-11-07T16:52:58Z</dcterms:created>
  <dcterms:modified xsi:type="dcterms:W3CDTF">2023-11-09T22:56:41Z</dcterms:modified>
</cp:coreProperties>
</file>