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david_paucar_osf_pe/Documents/Escritorio/"/>
    </mc:Choice>
  </mc:AlternateContent>
  <xr:revisionPtr revIDLastSave="0" documentId="8_{7B12A486-5DA7-4293-9FB8-607F8D211F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Print_Area" localSheetId="0">'Table 1'!$A$1:$I$120</definedName>
  </definedNames>
  <calcPr calcId="191029"/>
</workbook>
</file>

<file path=xl/calcChain.xml><?xml version="1.0" encoding="utf-8"?>
<calcChain xmlns="http://schemas.openxmlformats.org/spreadsheetml/2006/main">
  <c r="G91" i="1" l="1"/>
  <c r="I88" i="1"/>
  <c r="G87" i="1"/>
  <c r="G81" i="1"/>
</calcChain>
</file>

<file path=xl/sharedStrings.xml><?xml version="1.0" encoding="utf-8"?>
<sst xmlns="http://schemas.openxmlformats.org/spreadsheetml/2006/main" count="178" uniqueCount="106">
  <si>
    <t>kW</t>
  </si>
  <si>
    <t>Amp</t>
  </si>
  <si>
    <t>Volt</t>
  </si>
  <si>
    <t>T.H salida Prensa y Separadora</t>
  </si>
  <si>
    <t>HOMOGENIZADOR</t>
  </si>
  <si>
    <t>Centrifuga</t>
  </si>
  <si>
    <t>Arranques</t>
  </si>
  <si>
    <t>Conectado a motor</t>
  </si>
  <si>
    <t>Tendido de cable</t>
  </si>
  <si>
    <t>Conectado a tablero</t>
  </si>
  <si>
    <t>X</t>
  </si>
  <si>
    <t>CUADRO DE PRESENTACION DE PROPUESTA PLANTA DE HARINA</t>
  </si>
  <si>
    <t>MOTORES / SISTEMAS A CONECTAR</t>
  </si>
  <si>
    <r>
      <rPr>
        <sz val="9"/>
        <color rgb="FF4B4D48"/>
        <rFont val="Arial"/>
        <family val="2"/>
      </rPr>
      <t>V</t>
    </r>
    <r>
      <rPr>
        <sz val="9"/>
        <color rgb="FF242124"/>
        <rFont val="Arial"/>
        <family val="2"/>
      </rPr>
      <t xml:space="preserve">olteador </t>
    </r>
    <r>
      <rPr>
        <sz val="9"/>
        <color rgb="FF363434"/>
        <rFont val="Arial"/>
        <family val="2"/>
      </rPr>
      <t xml:space="preserve">de </t>
    </r>
    <r>
      <rPr>
        <sz val="9"/>
        <color rgb="FF242124"/>
        <rFont val="Arial"/>
        <family val="2"/>
      </rPr>
      <t>Dino</t>
    </r>
    <r>
      <rPr>
        <sz val="9"/>
        <color rgb="FF050505"/>
        <rFont val="Arial"/>
        <family val="2"/>
      </rPr>
      <t xml:space="preserve">s                </t>
    </r>
    <r>
      <rPr>
        <sz val="9"/>
        <color rgb="FF4B4D48"/>
        <rFont val="Arial"/>
        <family val="2"/>
      </rPr>
      <t xml:space="preserve">          </t>
    </r>
    <r>
      <rPr>
        <sz val="9"/>
        <color rgb="FF242124"/>
        <rFont val="Arial"/>
        <family val="2"/>
      </rPr>
      <t xml:space="preserve">             </t>
    </r>
  </si>
  <si>
    <r>
      <rPr>
        <sz val="9"/>
        <color rgb="FF050505"/>
        <rFont val="Arial"/>
        <family val="2"/>
      </rPr>
      <t>T</t>
    </r>
    <r>
      <rPr>
        <sz val="9"/>
        <color rgb="FF646766"/>
        <rFont val="Arial"/>
        <family val="2"/>
      </rPr>
      <t>.</t>
    </r>
    <r>
      <rPr>
        <sz val="9"/>
        <color rgb="FF242124"/>
        <rFont val="Arial"/>
        <family val="2"/>
      </rPr>
      <t>H de Poza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</si>
  <si>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242124"/>
        <rFont val="Arial"/>
        <family val="2"/>
      </rPr>
      <t>a zanguaza</t>
    </r>
  </si>
  <si>
    <r>
      <rPr>
        <sz val="9"/>
        <color rgb="FF242124"/>
        <rFont val="Arial"/>
        <family val="2"/>
      </rPr>
      <t>T</t>
    </r>
    <r>
      <rPr>
        <sz val="9"/>
        <color rgb="FF7E807C"/>
        <rFont val="Arial"/>
        <family val="2"/>
      </rPr>
      <t>.</t>
    </r>
    <r>
      <rPr>
        <sz val="9"/>
        <color rgb="FF242124"/>
        <rFont val="Arial"/>
        <family val="2"/>
      </rPr>
      <t xml:space="preserve">h a </t>
    </r>
    <r>
      <rPr>
        <sz val="9"/>
        <color rgb="FF363434"/>
        <rFont val="Arial"/>
        <family val="2"/>
      </rPr>
      <t xml:space="preserve">Molino </t>
    </r>
    <r>
      <rPr>
        <sz val="9"/>
        <color rgb="FF242124"/>
        <rFont val="Arial"/>
        <family val="2"/>
      </rPr>
      <t>Picador</t>
    </r>
  </si>
  <si>
    <r>
      <rPr>
        <sz val="9"/>
        <color rgb="FF363434"/>
        <rFont val="Arial"/>
        <family val="2"/>
      </rPr>
      <t xml:space="preserve">Molino </t>
    </r>
    <r>
      <rPr>
        <sz val="9"/>
        <color rgb="FF242124"/>
        <rFont val="Arial"/>
        <family val="2"/>
      </rPr>
      <t>Picador</t>
    </r>
  </si>
  <si>
    <r>
      <rPr>
        <sz val="9"/>
        <color rgb="FF242124"/>
        <rFont val="Arial"/>
        <family val="2"/>
      </rPr>
      <t>Rastra</t>
    </r>
  </si>
  <si>
    <r>
      <rPr>
        <sz val="9"/>
        <color rgb="FF242124"/>
        <rFont val="Arial"/>
        <family val="2"/>
      </rPr>
      <t>Cocina</t>
    </r>
  </si>
  <si>
    <r>
      <rPr>
        <sz val="9"/>
        <color rgb="FF242124"/>
        <rFont val="Arial"/>
        <family val="2"/>
      </rPr>
      <t>Prestainer</t>
    </r>
  </si>
  <si>
    <r>
      <rPr>
        <sz val="9"/>
        <color rgb="FF050505"/>
        <rFont val="Arial"/>
        <family val="2"/>
      </rPr>
      <t>P</t>
    </r>
    <r>
      <rPr>
        <sz val="9"/>
        <color rgb="FF242124"/>
        <rFont val="Arial"/>
        <family val="2"/>
      </rPr>
      <t>rensa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</si>
  <si>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363434"/>
        <rFont val="Arial"/>
        <family val="2"/>
      </rPr>
      <t xml:space="preserve">a Caldo </t>
    </r>
    <r>
      <rPr>
        <sz val="9"/>
        <color rgb="FF242124"/>
        <rFont val="Arial"/>
        <family val="2"/>
      </rPr>
      <t>Prensa</t>
    </r>
  </si>
  <si>
    <r>
      <rPr>
        <sz val="9"/>
        <color rgb="FF363434"/>
        <rFont val="Arial"/>
        <family val="2"/>
      </rPr>
      <t>Se</t>
    </r>
    <r>
      <rPr>
        <sz val="9"/>
        <color rgb="FF4B4D48"/>
        <rFont val="Arial"/>
        <family val="2"/>
      </rPr>
      <t>p</t>
    </r>
    <r>
      <rPr>
        <sz val="9"/>
        <color rgb="FF242124"/>
        <rFont val="Arial"/>
        <family val="2"/>
      </rPr>
      <t>aradora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</si>
  <si>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242124"/>
        <rFont val="Arial"/>
        <family val="2"/>
      </rPr>
      <t>a caldo se</t>
    </r>
    <r>
      <rPr>
        <sz val="9"/>
        <color rgb="FF4B4D48"/>
        <rFont val="Arial"/>
        <family val="2"/>
      </rPr>
      <t>p</t>
    </r>
    <r>
      <rPr>
        <sz val="9"/>
        <color rgb="FF242124"/>
        <rFont val="Arial"/>
        <family val="2"/>
      </rPr>
      <t>aradora</t>
    </r>
  </si>
  <si>
    <r>
      <rPr>
        <sz val="9"/>
        <color rgb="FF363434"/>
        <rFont val="Arial"/>
        <family val="2"/>
      </rPr>
      <t xml:space="preserve">Molino </t>
    </r>
    <r>
      <rPr>
        <sz val="9"/>
        <color rgb="FF242124"/>
        <rFont val="Arial"/>
        <family val="2"/>
      </rPr>
      <t>Hú</t>
    </r>
    <r>
      <rPr>
        <sz val="9"/>
        <color rgb="FF4B4D48"/>
        <rFont val="Arial"/>
        <family val="2"/>
      </rPr>
      <t>m</t>
    </r>
    <r>
      <rPr>
        <sz val="9"/>
        <color rgb="FF242124"/>
        <rFont val="Arial"/>
        <family val="2"/>
      </rPr>
      <t>edo</t>
    </r>
  </si>
  <si>
    <r>
      <rPr>
        <sz val="9"/>
        <color rgb="FF242124"/>
        <rFont val="Arial"/>
        <family val="2"/>
      </rPr>
      <t>T</t>
    </r>
    <r>
      <rPr>
        <sz val="9"/>
        <color rgb="FF7E807C"/>
        <rFont val="Arial"/>
        <family val="2"/>
      </rPr>
      <t>.</t>
    </r>
    <r>
      <rPr>
        <sz val="9"/>
        <color rgb="FF242124"/>
        <rFont val="Arial"/>
        <family val="2"/>
      </rPr>
      <t xml:space="preserve">H a </t>
    </r>
    <r>
      <rPr>
        <sz val="9"/>
        <color rgb="FF050505"/>
        <rFont val="Arial"/>
        <family val="2"/>
      </rPr>
      <t>s</t>
    </r>
    <r>
      <rPr>
        <sz val="9"/>
        <color rgb="FF242124"/>
        <rFont val="Arial"/>
        <family val="2"/>
      </rPr>
      <t>ecador</t>
    </r>
  </si>
  <si>
    <r>
      <rPr>
        <sz val="9"/>
        <color rgb="FF363434"/>
        <rFont val="Arial"/>
        <family val="2"/>
      </rPr>
      <t>Secador</t>
    </r>
  </si>
  <si>
    <r>
      <rPr>
        <sz val="9"/>
        <color rgb="FF4B4D48"/>
        <rFont val="Arial"/>
        <family val="2"/>
      </rPr>
      <t>V</t>
    </r>
    <r>
      <rPr>
        <sz val="9"/>
        <color rgb="FF242124"/>
        <rFont val="Arial"/>
        <family val="2"/>
      </rPr>
      <t xml:space="preserve">entilador </t>
    </r>
    <r>
      <rPr>
        <sz val="9"/>
        <color rgb="FF363434"/>
        <rFont val="Arial"/>
        <family val="2"/>
      </rPr>
      <t>Sa</t>
    </r>
    <r>
      <rPr>
        <sz val="9"/>
        <color rgb="FF162646"/>
        <rFont val="Arial"/>
        <family val="2"/>
      </rPr>
      <t>l</t>
    </r>
    <r>
      <rPr>
        <sz val="9"/>
        <color rgb="FF242124"/>
        <rFont val="Arial"/>
        <family val="2"/>
      </rPr>
      <t>ida Bau</t>
    </r>
    <r>
      <rPr>
        <sz val="9"/>
        <color rgb="FF4B4D48"/>
        <rFont val="Arial"/>
        <family val="2"/>
      </rPr>
      <t xml:space="preserve">x </t>
    </r>
    <r>
      <rPr>
        <sz val="9"/>
        <color rgb="FF363434"/>
        <rFont val="Arial"/>
        <family val="2"/>
      </rPr>
      <t>de Secador</t>
    </r>
  </si>
  <si>
    <r>
      <rPr>
        <sz val="9"/>
        <color rgb="FFCCCDCA"/>
        <rFont val="Arial"/>
        <family val="2"/>
      </rPr>
      <t>.</t>
    </r>
    <r>
      <rPr>
        <sz val="9"/>
        <color rgb="FF242124"/>
        <rFont val="Arial"/>
        <family val="2"/>
      </rPr>
      <t>Purificador de Harina</t>
    </r>
  </si>
  <si>
    <r>
      <rPr>
        <sz val="9"/>
        <color rgb="FF242124"/>
        <rFont val="Arial"/>
        <family val="2"/>
      </rPr>
      <t>T</t>
    </r>
    <r>
      <rPr>
        <sz val="9"/>
        <color rgb="FF7E807C"/>
        <rFont val="Arial"/>
        <family val="2"/>
      </rPr>
      <t>.</t>
    </r>
    <r>
      <rPr>
        <sz val="9"/>
        <color rgb="FF242124"/>
        <rFont val="Arial"/>
        <family val="2"/>
      </rPr>
      <t xml:space="preserve">H </t>
    </r>
    <r>
      <rPr>
        <sz val="9"/>
        <color rgb="FF4B4D48"/>
        <rFont val="Arial"/>
        <family val="2"/>
      </rPr>
      <t>m</t>
    </r>
    <r>
      <rPr>
        <sz val="9"/>
        <color rgb="FF242124"/>
        <rFont val="Arial"/>
        <family val="2"/>
      </rPr>
      <t xml:space="preserve">olino </t>
    </r>
    <r>
      <rPr>
        <sz val="9"/>
        <color rgb="FF363434"/>
        <rFont val="Arial"/>
        <family val="2"/>
      </rPr>
      <t>Seco</t>
    </r>
  </si>
  <si>
    <r>
      <rPr>
        <sz val="9"/>
        <color rgb="FF363434"/>
        <rFont val="Arial"/>
        <family val="2"/>
      </rPr>
      <t>Molino Seco</t>
    </r>
  </si>
  <si>
    <r>
      <rPr>
        <sz val="9"/>
        <color rgb="FF4B4D48"/>
        <rFont val="Arial"/>
        <family val="2"/>
      </rPr>
      <t>V</t>
    </r>
    <r>
      <rPr>
        <sz val="9"/>
        <color rgb="FF242124"/>
        <rFont val="Arial"/>
        <family val="2"/>
      </rPr>
      <t xml:space="preserve">entilador </t>
    </r>
    <r>
      <rPr>
        <sz val="9"/>
        <color rgb="FF363434"/>
        <rFont val="Arial"/>
        <family val="2"/>
      </rPr>
      <t>Neu</t>
    </r>
    <r>
      <rPr>
        <sz val="9"/>
        <color rgb="FF4B4D48"/>
        <rFont val="Arial"/>
        <family val="2"/>
      </rPr>
      <t>m</t>
    </r>
    <r>
      <rPr>
        <sz val="9"/>
        <color rgb="FF363434"/>
        <rFont val="Arial"/>
        <family val="2"/>
      </rPr>
      <t>ático</t>
    </r>
  </si>
  <si>
    <r>
      <rPr>
        <sz val="9"/>
        <color rgb="FFCCCDCA"/>
        <rFont val="Arial"/>
        <family val="2"/>
      </rPr>
      <t>,</t>
    </r>
    <r>
      <rPr>
        <sz val="9"/>
        <color rgb="FF050505"/>
        <rFont val="Arial"/>
        <family val="2"/>
      </rPr>
      <t>T</t>
    </r>
    <r>
      <rPr>
        <sz val="9"/>
        <color rgb="FF7E807C"/>
        <rFont val="Arial"/>
        <family val="2"/>
      </rPr>
      <t>.</t>
    </r>
    <r>
      <rPr>
        <sz val="9"/>
        <color rgb="FF242124"/>
        <rFont val="Arial"/>
        <family val="2"/>
      </rPr>
      <t xml:space="preserve">H </t>
    </r>
    <r>
      <rPr>
        <sz val="9"/>
        <color rgb="FF363434"/>
        <rFont val="Arial"/>
        <family val="2"/>
      </rPr>
      <t xml:space="preserve">de </t>
    </r>
    <r>
      <rPr>
        <sz val="9"/>
        <color rgb="FF050505"/>
        <rFont val="Arial"/>
        <family val="2"/>
      </rPr>
      <t>E</t>
    </r>
    <r>
      <rPr>
        <sz val="9"/>
        <color rgb="FF242124"/>
        <rFont val="Arial"/>
        <family val="2"/>
      </rPr>
      <t>nsaque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</si>
  <si>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242124"/>
        <rFont val="Arial"/>
        <family val="2"/>
      </rPr>
      <t>a Dosificadora</t>
    </r>
  </si>
  <si>
    <r>
      <rPr>
        <sz val="9"/>
        <color rgb="FF242124"/>
        <rFont val="Arial"/>
        <family val="2"/>
      </rPr>
      <t>PLANTA AGUA COLA</t>
    </r>
  </si>
  <si>
    <r>
      <rPr>
        <sz val="9"/>
        <color rgb="FF050505"/>
        <rFont val="Arial"/>
        <family val="2"/>
      </rPr>
      <t>E</t>
    </r>
    <r>
      <rPr>
        <sz val="9"/>
        <color rgb="FF242124"/>
        <rFont val="Arial"/>
        <family val="2"/>
      </rPr>
      <t xml:space="preserve">fecto </t>
    </r>
    <r>
      <rPr>
        <sz val="9"/>
        <color rgb="FF363434"/>
        <rFont val="Arial"/>
        <family val="2"/>
      </rPr>
      <t>N</t>
    </r>
    <r>
      <rPr>
        <sz val="9"/>
        <color rgb="FF646766"/>
        <rFont val="Arial"/>
        <family val="2"/>
      </rPr>
      <t>º</t>
    </r>
    <r>
      <rPr>
        <sz val="9"/>
        <color rgb="FF363434"/>
        <rFont val="Arial"/>
        <family val="2"/>
      </rPr>
      <t>01</t>
    </r>
  </si>
  <si>
    <r>
      <rPr>
        <sz val="9"/>
        <color rgb="FF050505"/>
        <rFont val="Arial"/>
        <family val="2"/>
      </rPr>
      <t>E</t>
    </r>
    <r>
      <rPr>
        <sz val="9"/>
        <color rgb="FF242124"/>
        <rFont val="Arial"/>
        <family val="2"/>
      </rPr>
      <t xml:space="preserve">fecto </t>
    </r>
    <r>
      <rPr>
        <sz val="9"/>
        <color rgb="FF363434"/>
        <rFont val="Arial"/>
        <family val="2"/>
      </rPr>
      <t>N</t>
    </r>
    <r>
      <rPr>
        <sz val="9"/>
        <color rgb="FF646766"/>
        <rFont val="Arial"/>
        <family val="2"/>
      </rPr>
      <t>º</t>
    </r>
    <r>
      <rPr>
        <sz val="9"/>
        <color rgb="FF363434"/>
        <rFont val="Arial"/>
        <family val="2"/>
      </rPr>
      <t>02</t>
    </r>
  </si>
  <si>
    <r>
      <rPr>
        <sz val="9"/>
        <color rgb="FF050505"/>
        <rFont val="Arial"/>
        <family val="2"/>
      </rPr>
      <t>E</t>
    </r>
    <r>
      <rPr>
        <sz val="9"/>
        <color rgb="FF242124"/>
        <rFont val="Arial"/>
        <family val="2"/>
      </rPr>
      <t xml:space="preserve">fecto </t>
    </r>
    <r>
      <rPr>
        <sz val="9"/>
        <color rgb="FF363434"/>
        <rFont val="Arial"/>
        <family val="2"/>
      </rPr>
      <t>N</t>
    </r>
    <r>
      <rPr>
        <sz val="9"/>
        <color rgb="FF646766"/>
        <rFont val="Arial"/>
        <family val="2"/>
      </rPr>
      <t>º</t>
    </r>
    <r>
      <rPr>
        <sz val="9"/>
        <color rgb="FF363434"/>
        <rFont val="Arial"/>
        <family val="2"/>
      </rPr>
      <t>03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</si>
  <si>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363434"/>
        <rFont val="Arial"/>
        <family val="2"/>
      </rPr>
      <t xml:space="preserve">a </t>
    </r>
    <r>
      <rPr>
        <sz val="9"/>
        <color rgb="FF242124"/>
        <rFont val="Arial"/>
        <family val="2"/>
      </rPr>
      <t>Concentrado TK a Planta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</si>
  <si>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242124"/>
        <rFont val="Arial"/>
        <family val="2"/>
      </rPr>
      <t xml:space="preserve">a </t>
    </r>
    <r>
      <rPr>
        <sz val="9"/>
        <color rgb="FF363434"/>
        <rFont val="Arial"/>
        <family val="2"/>
      </rPr>
      <t>Soda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</si>
  <si>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242124"/>
        <rFont val="Arial"/>
        <family val="2"/>
      </rPr>
      <t xml:space="preserve">a </t>
    </r>
    <r>
      <rPr>
        <sz val="9"/>
        <color rgb="FF363434"/>
        <rFont val="Arial"/>
        <family val="2"/>
      </rPr>
      <t xml:space="preserve">Agua </t>
    </r>
    <r>
      <rPr>
        <sz val="9"/>
        <color rgb="FF242124"/>
        <rFont val="Arial"/>
        <family val="2"/>
      </rPr>
      <t>Cola</t>
    </r>
  </si>
  <si>
    <r>
      <rPr>
        <sz val="9"/>
        <color rgb="FFCCCDCA"/>
        <rFont val="Arial"/>
        <family val="2"/>
      </rPr>
      <t>·</t>
    </r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242124"/>
        <rFont val="Arial"/>
        <family val="2"/>
      </rPr>
      <t>a Condensado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</si>
  <si>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363434"/>
        <rFont val="Arial"/>
        <family val="2"/>
      </rPr>
      <t xml:space="preserve">a </t>
    </r>
    <r>
      <rPr>
        <sz val="9"/>
        <color rgb="FF4B4D48"/>
        <rFont val="Arial"/>
        <family val="2"/>
      </rPr>
      <t>V</t>
    </r>
    <r>
      <rPr>
        <sz val="9"/>
        <color rgb="FF242124"/>
        <rFont val="Arial"/>
        <family val="2"/>
      </rPr>
      <t>acio</t>
    </r>
  </si>
  <si>
    <r>
      <rPr>
        <sz val="9"/>
        <color rgb="FF242124"/>
        <rFont val="Arial"/>
        <family val="2"/>
      </rPr>
      <t>So</t>
    </r>
    <r>
      <rPr>
        <sz val="9"/>
        <color rgb="FF4B4D48"/>
        <rFont val="Arial"/>
        <family val="2"/>
      </rPr>
      <t>m</t>
    </r>
    <r>
      <rPr>
        <sz val="9"/>
        <color rgb="FF242124"/>
        <rFont val="Arial"/>
        <family val="2"/>
      </rPr>
      <t>a Concentrado Plant a TK</t>
    </r>
  </si>
  <si>
    <r>
      <rPr>
        <sz val="9"/>
        <color rgb="FF050505"/>
        <rFont val="Arial"/>
        <family val="2"/>
      </rPr>
      <t>E</t>
    </r>
    <r>
      <rPr>
        <sz val="9"/>
        <color rgb="FF363434"/>
        <rFont val="Arial"/>
        <family val="2"/>
      </rPr>
      <t xml:space="preserve">xtractor </t>
    </r>
    <r>
      <rPr>
        <sz val="9"/>
        <color rgb="FF242124"/>
        <rFont val="Arial"/>
        <family val="2"/>
      </rPr>
      <t>de Bau</t>
    </r>
    <r>
      <rPr>
        <sz val="9"/>
        <color rgb="FF4B4D48"/>
        <rFont val="Arial"/>
        <family val="2"/>
      </rPr>
      <t xml:space="preserve">x </t>
    </r>
    <r>
      <rPr>
        <sz val="9"/>
        <color rgb="FF363434"/>
        <rFont val="Arial"/>
        <family val="2"/>
      </rPr>
      <t>N</t>
    </r>
    <r>
      <rPr>
        <sz val="9"/>
        <color rgb="FF646766"/>
        <rFont val="Arial"/>
        <family val="2"/>
      </rPr>
      <t>º</t>
    </r>
    <r>
      <rPr>
        <sz val="9"/>
        <color rgb="FF363434"/>
        <rFont val="Arial"/>
        <family val="2"/>
      </rPr>
      <t xml:space="preserve">O </t>
    </r>
    <r>
      <rPr>
        <sz val="9"/>
        <color rgb="FF242124"/>
        <rFont val="Arial"/>
        <family val="2"/>
      </rPr>
      <t>1</t>
    </r>
  </si>
  <si>
    <r>
      <rPr>
        <sz val="9"/>
        <color rgb="FF050505"/>
        <rFont val="Arial"/>
        <family val="2"/>
      </rPr>
      <t>E</t>
    </r>
    <r>
      <rPr>
        <sz val="9"/>
        <color rgb="FF4B4D48"/>
        <rFont val="Arial"/>
        <family val="2"/>
      </rPr>
      <t>x</t>
    </r>
    <r>
      <rPr>
        <sz val="9"/>
        <color rgb="FF242124"/>
        <rFont val="Arial"/>
        <family val="2"/>
      </rPr>
      <t xml:space="preserve">autor </t>
    </r>
    <r>
      <rPr>
        <sz val="9"/>
        <color rgb="FF363434"/>
        <rFont val="Arial"/>
        <family val="2"/>
      </rPr>
      <t xml:space="preserve">de </t>
    </r>
    <r>
      <rPr>
        <sz val="9"/>
        <color rgb="FF242124"/>
        <rFont val="Arial"/>
        <family val="2"/>
      </rPr>
      <t>Bau</t>
    </r>
    <r>
      <rPr>
        <sz val="9"/>
        <color rgb="FF4B4D48"/>
        <rFont val="Arial"/>
        <family val="2"/>
      </rPr>
      <t xml:space="preserve">x </t>
    </r>
    <r>
      <rPr>
        <sz val="9"/>
        <color rgb="FF363434"/>
        <rFont val="Arial"/>
        <family val="2"/>
      </rPr>
      <t>N</t>
    </r>
    <r>
      <rPr>
        <sz val="9"/>
        <color rgb="FF4B4D48"/>
        <rFont val="Arial"/>
        <family val="2"/>
      </rPr>
      <t>º</t>
    </r>
    <r>
      <rPr>
        <sz val="9"/>
        <color rgb="FF363434"/>
        <rFont val="Arial"/>
        <family val="2"/>
      </rPr>
      <t>02</t>
    </r>
  </si>
  <si>
    <r>
      <rPr>
        <sz val="9"/>
        <color rgb="FF242124"/>
        <rFont val="Arial"/>
        <family val="2"/>
      </rPr>
      <t xml:space="preserve">Extractor </t>
    </r>
    <r>
      <rPr>
        <sz val="9"/>
        <color rgb="FF363434"/>
        <rFont val="Arial"/>
        <family val="2"/>
      </rPr>
      <t xml:space="preserve">de </t>
    </r>
    <r>
      <rPr>
        <sz val="9"/>
        <color rgb="FF242124"/>
        <rFont val="Arial"/>
        <family val="2"/>
      </rPr>
      <t>Bau</t>
    </r>
    <r>
      <rPr>
        <sz val="9"/>
        <color rgb="FF4B4D48"/>
        <rFont val="Arial"/>
        <family val="2"/>
      </rPr>
      <t xml:space="preserve">x </t>
    </r>
    <r>
      <rPr>
        <sz val="9"/>
        <color rgb="FF363434"/>
        <rFont val="Arial"/>
        <family val="2"/>
      </rPr>
      <t>N</t>
    </r>
    <r>
      <rPr>
        <sz val="9"/>
        <color rgb="FF646766"/>
        <rFont val="Arial"/>
        <family val="2"/>
      </rPr>
      <t>º</t>
    </r>
    <r>
      <rPr>
        <sz val="9"/>
        <color rgb="FF363434"/>
        <rFont val="Arial"/>
        <family val="2"/>
      </rPr>
      <t xml:space="preserve">O </t>
    </r>
    <r>
      <rPr>
        <sz val="9"/>
        <color rgb="FF242124"/>
        <rFont val="Arial"/>
        <family val="2"/>
      </rPr>
      <t>1</t>
    </r>
  </si>
  <si>
    <r>
      <rPr>
        <sz val="9"/>
        <color rgb="FF050505"/>
        <rFont val="Arial"/>
        <family val="2"/>
      </rPr>
      <t>E</t>
    </r>
    <r>
      <rPr>
        <sz val="9"/>
        <color rgb="FF4B4D48"/>
        <rFont val="Arial"/>
        <family val="2"/>
      </rPr>
      <t>x</t>
    </r>
    <r>
      <rPr>
        <sz val="9"/>
        <color rgb="FF242124"/>
        <rFont val="Arial"/>
        <family val="2"/>
      </rPr>
      <t>autor de Bau</t>
    </r>
    <r>
      <rPr>
        <sz val="9"/>
        <color rgb="FF4B4D48"/>
        <rFont val="Arial"/>
        <family val="2"/>
      </rPr>
      <t xml:space="preserve">x </t>
    </r>
    <r>
      <rPr>
        <sz val="9"/>
        <color rgb="FF363434"/>
        <rFont val="Arial"/>
        <family val="2"/>
      </rPr>
      <t>N</t>
    </r>
    <r>
      <rPr>
        <sz val="9"/>
        <color rgb="FF4B4D48"/>
        <rFont val="Arial"/>
        <family val="2"/>
      </rPr>
      <t>º</t>
    </r>
    <r>
      <rPr>
        <sz val="9"/>
        <color rgb="FF363434"/>
        <rFont val="Arial"/>
        <family val="2"/>
      </rPr>
      <t>02</t>
    </r>
  </si>
  <si>
    <r>
      <rPr>
        <sz val="9"/>
        <color rgb="FF242124"/>
        <rFont val="Arial"/>
        <family val="2"/>
      </rPr>
      <t>EQUIPOS NUEVOS EN PLANTA HARINA</t>
    </r>
  </si>
  <si>
    <r>
      <rPr>
        <sz val="9"/>
        <color rgb="FF363434"/>
        <rFont val="Arial"/>
        <family val="2"/>
      </rPr>
      <t>Ali</t>
    </r>
    <r>
      <rPr>
        <sz val="9"/>
        <color rgb="FF4B4D48"/>
        <rFont val="Arial"/>
        <family val="2"/>
      </rPr>
      <t>m</t>
    </r>
    <r>
      <rPr>
        <sz val="9"/>
        <color rgb="FF242124"/>
        <rFont val="Arial"/>
        <family val="2"/>
      </rPr>
      <t>entador tol</t>
    </r>
    <r>
      <rPr>
        <sz val="9"/>
        <color rgb="FF4B4D48"/>
        <rFont val="Arial"/>
        <family val="2"/>
      </rPr>
      <t>vi</t>
    </r>
    <r>
      <rPr>
        <sz val="9"/>
        <color rgb="FF242124"/>
        <rFont val="Arial"/>
        <family val="2"/>
      </rPr>
      <t>n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</si>
  <si>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242124"/>
        <rFont val="Arial"/>
        <family val="2"/>
      </rPr>
      <t xml:space="preserve">a de agua de </t>
    </r>
    <r>
      <rPr>
        <sz val="9"/>
        <color rgb="FF4B4D48"/>
        <rFont val="Arial"/>
        <family val="2"/>
      </rPr>
      <t>m</t>
    </r>
    <r>
      <rPr>
        <sz val="9"/>
        <color rgb="FF242124"/>
        <rFont val="Arial"/>
        <family val="2"/>
      </rPr>
      <t>ar</t>
    </r>
  </si>
  <si>
    <r>
      <rPr>
        <sz val="9"/>
        <color rgb="FF242124"/>
        <rFont val="Arial"/>
        <family val="2"/>
      </rPr>
      <t xml:space="preserve">Picador de </t>
    </r>
    <r>
      <rPr>
        <sz val="9"/>
        <color rgb="FF4B4D48"/>
        <rFont val="Arial"/>
        <family val="2"/>
      </rPr>
      <t>p</t>
    </r>
    <r>
      <rPr>
        <sz val="9"/>
        <color rgb="FF242124"/>
        <rFont val="Arial"/>
        <family val="2"/>
      </rPr>
      <t xml:space="preserve">erico </t>
    </r>
    <r>
      <rPr>
        <sz val="9"/>
        <color rgb="FF646766"/>
        <rFont val="Arial"/>
        <family val="2"/>
      </rPr>
      <t>(</t>
    </r>
    <r>
      <rPr>
        <sz val="9"/>
        <color rgb="FF242124"/>
        <rFont val="Arial"/>
        <family val="2"/>
      </rPr>
      <t>te</t>
    </r>
    <r>
      <rPr>
        <sz val="9"/>
        <color rgb="FF4B4D48"/>
        <rFont val="Arial"/>
        <family val="2"/>
      </rPr>
      <t>mp</t>
    </r>
    <r>
      <rPr>
        <sz val="9"/>
        <color rgb="FF242124"/>
        <rFont val="Arial"/>
        <family val="2"/>
      </rPr>
      <t>orada</t>
    </r>
    <r>
      <rPr>
        <sz val="9"/>
        <color rgb="FF646766"/>
        <rFont val="Arial"/>
        <family val="2"/>
      </rPr>
      <t>)</t>
    </r>
  </si>
  <si>
    <r>
      <rPr>
        <sz val="9"/>
        <color rgb="FF363434"/>
        <rFont val="Arial"/>
        <family val="2"/>
      </rPr>
      <t>Mezclador en</t>
    </r>
    <r>
      <rPr>
        <sz val="9"/>
        <color rgb="FF050505"/>
        <rFont val="Arial"/>
        <family val="2"/>
      </rPr>
      <t>s</t>
    </r>
    <r>
      <rPr>
        <sz val="9"/>
        <color rgb="FF242124"/>
        <rFont val="Arial"/>
        <family val="2"/>
      </rPr>
      <t>aque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</si>
  <si>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242124"/>
        <rFont val="Arial"/>
        <family val="2"/>
      </rPr>
      <t xml:space="preserve">a </t>
    </r>
    <r>
      <rPr>
        <sz val="9"/>
        <color rgb="FF363434"/>
        <rFont val="Arial"/>
        <family val="2"/>
      </rPr>
      <t>dosificadora</t>
    </r>
  </si>
  <si>
    <r>
      <rPr>
        <sz val="9"/>
        <color rgb="FF363434"/>
        <rFont val="Arial"/>
        <family val="2"/>
      </rPr>
      <t>Ali</t>
    </r>
    <r>
      <rPr>
        <sz val="9"/>
        <color rgb="FF4B4D48"/>
        <rFont val="Arial"/>
        <family val="2"/>
      </rPr>
      <t>m</t>
    </r>
    <r>
      <rPr>
        <sz val="9"/>
        <color rgb="FF242124"/>
        <rFont val="Arial"/>
        <family val="2"/>
      </rPr>
      <t>entador tol</t>
    </r>
    <r>
      <rPr>
        <sz val="9"/>
        <color rgb="FF4B4D48"/>
        <rFont val="Arial"/>
        <family val="2"/>
      </rPr>
      <t>vi</t>
    </r>
    <r>
      <rPr>
        <sz val="9"/>
        <color rgb="FF242124"/>
        <rFont val="Arial"/>
        <family val="2"/>
      </rPr>
      <t>n ensaque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</si>
  <si>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242124"/>
        <rFont val="Arial"/>
        <family val="2"/>
      </rPr>
      <t xml:space="preserve">a de caldo </t>
    </r>
    <r>
      <rPr>
        <sz val="9"/>
        <color rgb="FF363434"/>
        <rFont val="Arial"/>
        <family val="2"/>
      </rPr>
      <t xml:space="preserve">de </t>
    </r>
    <r>
      <rPr>
        <sz val="9"/>
        <color rgb="FF242124"/>
        <rFont val="Arial"/>
        <family val="2"/>
      </rPr>
      <t>centriguga</t>
    </r>
  </si>
  <si>
    <r>
      <rPr>
        <sz val="9"/>
        <color rgb="FF242124"/>
        <rFont val="Arial"/>
        <family val="2"/>
      </rPr>
      <t>Bo</t>
    </r>
    <r>
      <rPr>
        <sz val="9"/>
        <color rgb="FF4B4D48"/>
        <rFont val="Arial"/>
        <family val="2"/>
      </rPr>
      <t>mb</t>
    </r>
    <r>
      <rPr>
        <sz val="9"/>
        <color rgb="FF242124"/>
        <rFont val="Arial"/>
        <family val="2"/>
      </rPr>
      <t>a de aceite</t>
    </r>
  </si>
  <si>
    <r>
      <rPr>
        <sz val="9"/>
        <color rgb="FF242124"/>
        <rFont val="Arial"/>
        <family val="2"/>
      </rPr>
      <t>PROYECTO AMPLIACION LINEA SECADO</t>
    </r>
  </si>
  <si>
    <r>
      <rPr>
        <sz val="9"/>
        <color rgb="FF363434"/>
        <rFont val="Arial"/>
        <family val="2"/>
      </rPr>
      <t>SECADO</t>
    </r>
    <r>
      <rPr>
        <sz val="9"/>
        <color rgb="FF4B4D48"/>
        <rFont val="Arial"/>
        <family val="2"/>
      </rPr>
      <t>R R</t>
    </r>
    <r>
      <rPr>
        <sz val="9"/>
        <color rgb="FF363434"/>
        <rFont val="Arial"/>
        <family val="2"/>
      </rPr>
      <t>OTAT</t>
    </r>
    <r>
      <rPr>
        <sz val="9"/>
        <color rgb="FF4B4D48"/>
        <rFont val="Arial"/>
        <family val="2"/>
      </rPr>
      <t>U</t>
    </r>
    <r>
      <rPr>
        <sz val="9"/>
        <color rgb="FF363434"/>
        <rFont val="Arial"/>
        <family val="2"/>
      </rPr>
      <t>BO</t>
    </r>
  </si>
  <si>
    <r>
      <rPr>
        <sz val="9"/>
        <color rgb="FFCCCDCA"/>
        <rFont val="Arial"/>
        <family val="2"/>
      </rPr>
      <t>'</t>
    </r>
    <r>
      <rPr>
        <sz val="9"/>
        <color rgb="FF242124"/>
        <rFont val="Arial"/>
        <family val="2"/>
      </rPr>
      <t>T</t>
    </r>
    <r>
      <rPr>
        <sz val="9"/>
        <color rgb="FF4B4D48"/>
        <rFont val="Arial"/>
        <family val="2"/>
      </rPr>
      <t>.H</t>
    </r>
    <r>
      <rPr>
        <sz val="9"/>
        <color rgb="FF363434"/>
        <rFont val="Arial"/>
        <family val="2"/>
      </rPr>
      <t>E</t>
    </r>
    <r>
      <rPr>
        <sz val="9"/>
        <color rgb="FF4B4D48"/>
        <rFont val="Arial"/>
        <family val="2"/>
      </rPr>
      <t>LI</t>
    </r>
    <r>
      <rPr>
        <sz val="9"/>
        <color rgb="FF242124"/>
        <rFont val="Arial"/>
        <family val="2"/>
      </rPr>
      <t xml:space="preserve">CO </t>
    </r>
    <r>
      <rPr>
        <sz val="9"/>
        <color rgb="FF646766"/>
        <rFont val="Arial"/>
        <family val="2"/>
      </rPr>
      <t>I</t>
    </r>
    <r>
      <rPr>
        <sz val="9"/>
        <color rgb="FF363434"/>
        <rFont val="Arial"/>
        <family val="2"/>
      </rPr>
      <t>DA</t>
    </r>
    <r>
      <rPr>
        <sz val="9"/>
        <color rgb="FF4B4D48"/>
        <rFont val="Arial"/>
        <family val="2"/>
      </rPr>
      <t>L 1</t>
    </r>
    <r>
      <rPr>
        <sz val="9"/>
        <color rgb="FF363434"/>
        <rFont val="Arial"/>
        <family val="2"/>
      </rPr>
      <t>SA</t>
    </r>
    <r>
      <rPr>
        <sz val="9"/>
        <color rgb="FF4B4D48"/>
        <rFont val="Arial"/>
        <family val="2"/>
      </rPr>
      <t>LI</t>
    </r>
    <r>
      <rPr>
        <sz val="9"/>
        <color rgb="FF363434"/>
        <rFont val="Arial"/>
        <family val="2"/>
      </rPr>
      <t xml:space="preserve">DA </t>
    </r>
    <r>
      <rPr>
        <sz val="9"/>
        <color rgb="FF4B4D48"/>
        <rFont val="Arial"/>
        <family val="2"/>
      </rPr>
      <t>R</t>
    </r>
    <r>
      <rPr>
        <sz val="9"/>
        <color rgb="FF242124"/>
        <rFont val="Arial"/>
        <family val="2"/>
      </rPr>
      <t>O</t>
    </r>
    <r>
      <rPr>
        <sz val="9"/>
        <color rgb="FF050505"/>
        <rFont val="Arial"/>
        <family val="2"/>
      </rPr>
      <t>T</t>
    </r>
    <r>
      <rPr>
        <sz val="9"/>
        <color rgb="FF363434"/>
        <rFont val="Arial"/>
        <family val="2"/>
      </rPr>
      <t>A</t>
    </r>
    <r>
      <rPr>
        <sz val="9"/>
        <color rgb="FF4B4D48"/>
        <rFont val="Arial"/>
        <family val="2"/>
      </rPr>
      <t>DI</t>
    </r>
    <r>
      <rPr>
        <sz val="9"/>
        <color rgb="FF363434"/>
        <rFont val="Arial"/>
        <family val="2"/>
      </rPr>
      <t>SC</t>
    </r>
  </si>
  <si>
    <r>
      <rPr>
        <sz val="9"/>
        <color rgb="FF050505"/>
        <rFont val="Arial"/>
        <family val="2"/>
      </rPr>
      <t>T</t>
    </r>
    <r>
      <rPr>
        <sz val="9"/>
        <color rgb="FF4B4D48"/>
        <rFont val="Arial"/>
        <family val="2"/>
      </rPr>
      <t>.H</t>
    </r>
    <r>
      <rPr>
        <sz val="9"/>
        <color rgb="FF363434"/>
        <rFont val="Arial"/>
        <family val="2"/>
      </rPr>
      <t>E</t>
    </r>
    <r>
      <rPr>
        <sz val="9"/>
        <color rgb="FF4B4D48"/>
        <rFont val="Arial"/>
        <family val="2"/>
      </rPr>
      <t>LI</t>
    </r>
    <r>
      <rPr>
        <sz val="9"/>
        <color rgb="FF363434"/>
        <rFont val="Arial"/>
        <family val="2"/>
      </rPr>
      <t>CO</t>
    </r>
    <r>
      <rPr>
        <sz val="9"/>
        <color rgb="FF4B4D48"/>
        <rFont val="Arial"/>
        <family val="2"/>
      </rPr>
      <t>ID</t>
    </r>
    <r>
      <rPr>
        <sz val="9"/>
        <color rgb="FF363434"/>
        <rFont val="Arial"/>
        <family val="2"/>
      </rPr>
      <t xml:space="preserve">A </t>
    </r>
    <r>
      <rPr>
        <sz val="9"/>
        <color rgb="FF4B4D48"/>
        <rFont val="Arial"/>
        <family val="2"/>
      </rPr>
      <t xml:space="preserve">L </t>
    </r>
    <r>
      <rPr>
        <sz val="9"/>
        <color rgb="FF242124"/>
        <rFont val="Arial"/>
        <family val="2"/>
      </rPr>
      <t>2SA</t>
    </r>
    <r>
      <rPr>
        <sz val="9"/>
        <color rgb="FF4B4D48"/>
        <rFont val="Arial"/>
        <family val="2"/>
      </rPr>
      <t>LI</t>
    </r>
    <r>
      <rPr>
        <sz val="9"/>
        <color rgb="FF363434"/>
        <rFont val="Arial"/>
        <family val="2"/>
      </rPr>
      <t xml:space="preserve">DA </t>
    </r>
    <r>
      <rPr>
        <sz val="9"/>
        <color rgb="FF4B4D48"/>
        <rFont val="Arial"/>
        <family val="2"/>
      </rPr>
      <t>R</t>
    </r>
    <r>
      <rPr>
        <sz val="9"/>
        <color rgb="FF242124"/>
        <rFont val="Arial"/>
        <family val="2"/>
      </rPr>
      <t>O</t>
    </r>
    <r>
      <rPr>
        <sz val="9"/>
        <color rgb="FF050505"/>
        <rFont val="Arial"/>
        <family val="2"/>
      </rPr>
      <t>T</t>
    </r>
    <r>
      <rPr>
        <sz val="9"/>
        <color rgb="FF363434"/>
        <rFont val="Arial"/>
        <family val="2"/>
      </rPr>
      <t xml:space="preserve">A </t>
    </r>
    <r>
      <rPr>
        <sz val="9"/>
        <color rgb="FF4B4D48"/>
        <rFont val="Arial"/>
        <family val="2"/>
      </rPr>
      <t>DI</t>
    </r>
    <r>
      <rPr>
        <sz val="9"/>
        <color rgb="FF242124"/>
        <rFont val="Arial"/>
        <family val="2"/>
      </rPr>
      <t>SC</t>
    </r>
  </si>
  <si>
    <r>
      <rPr>
        <sz val="9"/>
        <color rgb="FF242124"/>
        <rFont val="Arial"/>
        <family val="2"/>
      </rPr>
      <t>T</t>
    </r>
    <r>
      <rPr>
        <sz val="9"/>
        <color rgb="FF4B4D48"/>
        <rFont val="Arial"/>
        <family val="2"/>
      </rPr>
      <t>.H</t>
    </r>
    <r>
      <rPr>
        <sz val="9"/>
        <color rgb="FF363434"/>
        <rFont val="Arial"/>
        <family val="2"/>
      </rPr>
      <t>E</t>
    </r>
    <r>
      <rPr>
        <sz val="9"/>
        <color rgb="FF4B4D48"/>
        <rFont val="Arial"/>
        <family val="2"/>
      </rPr>
      <t>LI</t>
    </r>
    <r>
      <rPr>
        <sz val="9"/>
        <color rgb="FF363434"/>
        <rFont val="Arial"/>
        <family val="2"/>
      </rPr>
      <t>CO</t>
    </r>
    <r>
      <rPr>
        <sz val="9"/>
        <color rgb="FF4B4D48"/>
        <rFont val="Arial"/>
        <family val="2"/>
      </rPr>
      <t>ID</t>
    </r>
    <r>
      <rPr>
        <sz val="9"/>
        <color rgb="FF363434"/>
        <rFont val="Arial"/>
        <family val="2"/>
      </rPr>
      <t xml:space="preserve">A </t>
    </r>
    <r>
      <rPr>
        <sz val="9"/>
        <color rgb="FF4B4D48"/>
        <rFont val="Arial"/>
        <family val="2"/>
      </rPr>
      <t>L 1</t>
    </r>
    <r>
      <rPr>
        <sz val="9"/>
        <color rgb="FF363434"/>
        <rFont val="Arial"/>
        <family val="2"/>
      </rPr>
      <t>A</t>
    </r>
    <r>
      <rPr>
        <sz val="9"/>
        <color rgb="FF4B4D48"/>
        <rFont val="Arial"/>
        <family val="2"/>
      </rPr>
      <t>LIM</t>
    </r>
    <r>
      <rPr>
        <sz val="9"/>
        <color rgb="FF363434"/>
        <rFont val="Arial"/>
        <family val="2"/>
      </rPr>
      <t>E</t>
    </r>
    <r>
      <rPr>
        <sz val="9"/>
        <color rgb="FF4B4D48"/>
        <rFont val="Arial"/>
        <family val="2"/>
      </rPr>
      <t>N</t>
    </r>
    <r>
      <rPr>
        <sz val="9"/>
        <color rgb="FF242124"/>
        <rFont val="Arial"/>
        <family val="2"/>
      </rPr>
      <t>T</t>
    </r>
    <r>
      <rPr>
        <sz val="9"/>
        <color rgb="FF4B4D48"/>
        <rFont val="Arial"/>
        <family val="2"/>
      </rPr>
      <t>.R</t>
    </r>
    <r>
      <rPr>
        <sz val="9"/>
        <color rgb="FF242124"/>
        <rFont val="Arial"/>
        <family val="2"/>
      </rPr>
      <t>OT</t>
    </r>
    <r>
      <rPr>
        <sz val="9"/>
        <color rgb="FF4B4D48"/>
        <rFont val="Arial"/>
        <family val="2"/>
      </rPr>
      <t>A</t>
    </r>
    <r>
      <rPr>
        <sz val="9"/>
        <color rgb="FF050505"/>
        <rFont val="Arial"/>
        <family val="2"/>
      </rPr>
      <t>T</t>
    </r>
    <r>
      <rPr>
        <sz val="9"/>
        <color rgb="FF4B4D48"/>
        <rFont val="Arial"/>
        <family val="2"/>
      </rPr>
      <t>U</t>
    </r>
    <r>
      <rPr>
        <sz val="9"/>
        <color rgb="FF363434"/>
        <rFont val="Arial"/>
        <family val="2"/>
      </rPr>
      <t>BO</t>
    </r>
  </si>
  <si>
    <r>
      <rPr>
        <sz val="9"/>
        <color rgb="FF242124"/>
        <rFont val="Arial"/>
        <family val="2"/>
      </rPr>
      <t>T</t>
    </r>
    <r>
      <rPr>
        <sz val="9"/>
        <color rgb="FF4B4D48"/>
        <rFont val="Arial"/>
        <family val="2"/>
      </rPr>
      <t>.H</t>
    </r>
    <r>
      <rPr>
        <sz val="9"/>
        <color rgb="FF363434"/>
        <rFont val="Arial"/>
        <family val="2"/>
      </rPr>
      <t>E</t>
    </r>
    <r>
      <rPr>
        <sz val="9"/>
        <color rgb="FF4B4D48"/>
        <rFont val="Arial"/>
        <family val="2"/>
      </rPr>
      <t>LI</t>
    </r>
    <r>
      <rPr>
        <sz val="9"/>
        <color rgb="FF363434"/>
        <rFont val="Arial"/>
        <family val="2"/>
      </rPr>
      <t>CO</t>
    </r>
    <r>
      <rPr>
        <sz val="9"/>
        <color rgb="FF4B4D48"/>
        <rFont val="Arial"/>
        <family val="2"/>
      </rPr>
      <t>ID</t>
    </r>
    <r>
      <rPr>
        <sz val="9"/>
        <color rgb="FF363434"/>
        <rFont val="Arial"/>
        <family val="2"/>
      </rPr>
      <t xml:space="preserve">AL </t>
    </r>
    <r>
      <rPr>
        <sz val="9"/>
        <color rgb="FF242124"/>
        <rFont val="Arial"/>
        <family val="2"/>
      </rPr>
      <t xml:space="preserve">2 </t>
    </r>
    <r>
      <rPr>
        <sz val="9"/>
        <color rgb="FF363434"/>
        <rFont val="Arial"/>
        <family val="2"/>
      </rPr>
      <t>A</t>
    </r>
    <r>
      <rPr>
        <sz val="9"/>
        <color rgb="FF4B4D48"/>
        <rFont val="Arial"/>
        <family val="2"/>
      </rPr>
      <t>LIM</t>
    </r>
    <r>
      <rPr>
        <sz val="9"/>
        <color rgb="FF363434"/>
        <rFont val="Arial"/>
        <family val="2"/>
      </rPr>
      <t>E</t>
    </r>
    <r>
      <rPr>
        <sz val="9"/>
        <color rgb="FF646766"/>
        <rFont val="Arial"/>
        <family val="2"/>
      </rPr>
      <t>N</t>
    </r>
    <r>
      <rPr>
        <sz val="9"/>
        <color rgb="FF242124"/>
        <rFont val="Arial"/>
        <family val="2"/>
      </rPr>
      <t>T</t>
    </r>
    <r>
      <rPr>
        <sz val="9"/>
        <color rgb="FF4B4D48"/>
        <rFont val="Arial"/>
        <family val="2"/>
      </rPr>
      <t>.R</t>
    </r>
    <r>
      <rPr>
        <sz val="9"/>
        <color rgb="FF242124"/>
        <rFont val="Arial"/>
        <family val="2"/>
      </rPr>
      <t>O</t>
    </r>
    <r>
      <rPr>
        <sz val="9"/>
        <color rgb="FF050505"/>
        <rFont val="Arial"/>
        <family val="2"/>
      </rPr>
      <t>T</t>
    </r>
    <r>
      <rPr>
        <sz val="9"/>
        <color rgb="FF363434"/>
        <rFont val="Arial"/>
        <family val="2"/>
      </rPr>
      <t>A</t>
    </r>
    <r>
      <rPr>
        <sz val="9"/>
        <color rgb="FF242124"/>
        <rFont val="Arial"/>
        <family val="2"/>
      </rPr>
      <t>T</t>
    </r>
    <r>
      <rPr>
        <sz val="9"/>
        <color rgb="FF4B4D48"/>
        <rFont val="Arial"/>
        <family val="2"/>
      </rPr>
      <t>U</t>
    </r>
    <r>
      <rPr>
        <sz val="9"/>
        <color rgb="FF363434"/>
        <rFont val="Arial"/>
        <family val="2"/>
      </rPr>
      <t>BO</t>
    </r>
  </si>
  <si>
    <r>
      <rPr>
        <sz val="9"/>
        <color rgb="FFCCCDCA"/>
        <rFont val="Arial"/>
        <family val="2"/>
      </rPr>
      <t>I</t>
    </r>
    <r>
      <rPr>
        <sz val="9"/>
        <color rgb="FF242124"/>
        <rFont val="Arial"/>
        <family val="2"/>
      </rPr>
      <t>T</t>
    </r>
    <r>
      <rPr>
        <sz val="9"/>
        <color rgb="FF4B4D48"/>
        <rFont val="Arial"/>
        <family val="2"/>
      </rPr>
      <t>.H</t>
    </r>
    <r>
      <rPr>
        <sz val="9"/>
        <color rgb="FF363434"/>
        <rFont val="Arial"/>
        <family val="2"/>
      </rPr>
      <t>E</t>
    </r>
    <r>
      <rPr>
        <sz val="9"/>
        <color rgb="FF4B4D48"/>
        <rFont val="Arial"/>
        <family val="2"/>
      </rPr>
      <t>LI</t>
    </r>
    <r>
      <rPr>
        <sz val="9"/>
        <color rgb="FF242124"/>
        <rFont val="Arial"/>
        <family val="2"/>
      </rPr>
      <t>CO</t>
    </r>
    <r>
      <rPr>
        <sz val="9"/>
        <color rgb="FF4B4D48"/>
        <rFont val="Arial"/>
        <family val="2"/>
      </rPr>
      <t>ID</t>
    </r>
    <r>
      <rPr>
        <sz val="9"/>
        <color rgb="FF363434"/>
        <rFont val="Arial"/>
        <family val="2"/>
      </rPr>
      <t xml:space="preserve">A </t>
    </r>
    <r>
      <rPr>
        <sz val="9"/>
        <color rgb="FF4B4D48"/>
        <rFont val="Arial"/>
        <family val="2"/>
      </rPr>
      <t>L</t>
    </r>
    <r>
      <rPr>
        <sz val="9"/>
        <color rgb="FF363434"/>
        <rFont val="Arial"/>
        <family val="2"/>
      </rPr>
      <t>SA</t>
    </r>
    <r>
      <rPr>
        <sz val="9"/>
        <color rgb="FF4B4D48"/>
        <rFont val="Arial"/>
        <family val="2"/>
      </rPr>
      <t>LI</t>
    </r>
    <r>
      <rPr>
        <sz val="9"/>
        <color rgb="FF363434"/>
        <rFont val="Arial"/>
        <family val="2"/>
      </rPr>
      <t xml:space="preserve">DA </t>
    </r>
    <r>
      <rPr>
        <sz val="9"/>
        <color rgb="FF4B4D48"/>
        <rFont val="Arial"/>
        <family val="2"/>
      </rPr>
      <t>R</t>
    </r>
    <r>
      <rPr>
        <sz val="9"/>
        <color rgb="FF242124"/>
        <rFont val="Arial"/>
        <family val="2"/>
      </rPr>
      <t>OTAT</t>
    </r>
    <r>
      <rPr>
        <sz val="9"/>
        <color rgb="FF4B4D48"/>
        <rFont val="Arial"/>
        <family val="2"/>
      </rPr>
      <t>U</t>
    </r>
    <r>
      <rPr>
        <sz val="9"/>
        <color rgb="FF363434"/>
        <rFont val="Arial"/>
        <family val="2"/>
      </rPr>
      <t>BO</t>
    </r>
  </si>
  <si>
    <r>
      <rPr>
        <sz val="9"/>
        <color rgb="FF050505"/>
        <rFont val="Arial"/>
        <family val="2"/>
      </rPr>
      <t>T</t>
    </r>
    <r>
      <rPr>
        <sz val="9"/>
        <color rgb="FF4B4D48"/>
        <rFont val="Arial"/>
        <family val="2"/>
      </rPr>
      <t>.H</t>
    </r>
    <r>
      <rPr>
        <sz val="9"/>
        <color rgb="FF363434"/>
        <rFont val="Arial"/>
        <family val="2"/>
      </rPr>
      <t>E</t>
    </r>
    <r>
      <rPr>
        <sz val="9"/>
        <color rgb="FF4B4D48"/>
        <rFont val="Arial"/>
        <family val="2"/>
      </rPr>
      <t>LI</t>
    </r>
    <r>
      <rPr>
        <sz val="9"/>
        <color rgb="FF363434"/>
        <rFont val="Arial"/>
        <family val="2"/>
      </rPr>
      <t>CO</t>
    </r>
    <r>
      <rPr>
        <sz val="9"/>
        <color rgb="FF4B4D48"/>
        <rFont val="Arial"/>
        <family val="2"/>
      </rPr>
      <t>ID</t>
    </r>
    <r>
      <rPr>
        <sz val="9"/>
        <color rgb="FF363434"/>
        <rFont val="Arial"/>
        <family val="2"/>
      </rPr>
      <t xml:space="preserve">A </t>
    </r>
    <r>
      <rPr>
        <sz val="9"/>
        <color rgb="FF4B4D48"/>
        <rFont val="Arial"/>
        <family val="2"/>
      </rPr>
      <t xml:space="preserve">L </t>
    </r>
    <r>
      <rPr>
        <sz val="9"/>
        <color rgb="FF363434"/>
        <rFont val="Arial"/>
        <family val="2"/>
      </rPr>
      <t>E</t>
    </r>
    <r>
      <rPr>
        <sz val="9"/>
        <color rgb="FF4B4D48"/>
        <rFont val="Arial"/>
        <family val="2"/>
      </rPr>
      <t>L</t>
    </r>
    <r>
      <rPr>
        <sz val="9"/>
        <color rgb="FF363434"/>
        <rFont val="Arial"/>
        <family val="2"/>
      </rPr>
      <t>EVADO</t>
    </r>
    <r>
      <rPr>
        <sz val="9"/>
        <color rgb="FF4B4D48"/>
        <rFont val="Arial"/>
        <family val="2"/>
      </rPr>
      <t>R M</t>
    </r>
    <r>
      <rPr>
        <sz val="9"/>
        <color rgb="FF242124"/>
        <rFont val="Arial"/>
        <family val="2"/>
      </rPr>
      <t>O</t>
    </r>
    <r>
      <rPr>
        <sz val="9"/>
        <color rgb="FF4B4D48"/>
        <rFont val="Arial"/>
        <family val="2"/>
      </rPr>
      <t>LIN</t>
    </r>
    <r>
      <rPr>
        <sz val="9"/>
        <color rgb="FF242124"/>
        <rFont val="Arial"/>
        <family val="2"/>
      </rPr>
      <t>O</t>
    </r>
  </si>
  <si>
    <t>TABLERO DE CONTROL</t>
  </si>
  <si>
    <t>4 Ternas / 4 cables para el trablero de control de arranque de motores</t>
  </si>
  <si>
    <t>1 Terna 440 V (1 cable vulcanizado 3 x 8) / 1 Terna 220 V (1 cable vulcanizado 2 x 12)</t>
  </si>
  <si>
    <t>SUBTABLEROS N°2 - 440 / 220 V - PLANTA DE AGUA COLA</t>
  </si>
  <si>
    <t>SUBTABLEROS N°1 - 220 V - BOMBA RECUPERACION ACEITE DE CENTRIUGA</t>
  </si>
  <si>
    <t>SUBTABLEROS N°3 - 440 / 220 V - TALLERES Y OFICINAS</t>
  </si>
  <si>
    <t>SUBTABLEROS N°4 - 440 / 220 V - PROYECTO AMPLIACION LINEA SECADO</t>
  </si>
  <si>
    <t>440 / 220</t>
  </si>
  <si>
    <t>Costo S/.</t>
  </si>
  <si>
    <t>COSTO TOTAL</t>
  </si>
  <si>
    <t>Señores:</t>
  </si>
  <si>
    <t>RUC:</t>
  </si>
  <si>
    <t>Dirección:</t>
  </si>
  <si>
    <t xml:space="preserve">Fecha: </t>
  </si>
  <si>
    <t>Atención:</t>
  </si>
  <si>
    <t>Teléfono:</t>
  </si>
  <si>
    <t>934 737 842</t>
  </si>
  <si>
    <t>Moneda: Soles</t>
  </si>
  <si>
    <t>Referencia:</t>
  </si>
  <si>
    <t xml:space="preserve">F. Pago: </t>
  </si>
  <si>
    <t>Oceano Seafood</t>
  </si>
  <si>
    <t>Av. Manuel Olguin Nro. 211 Int. 4 (Torre Omega-Piso 4) - Surco - Lima</t>
  </si>
  <si>
    <t>Ing. David Paucar</t>
  </si>
  <si>
    <t>CONFIABILIDAD OPERATIVA EN PLANTA DE HARINA</t>
  </si>
  <si>
    <t>Crédito 15 días</t>
  </si>
  <si>
    <r>
      <t>CONDICIONES COMERCIALES</t>
    </r>
    <r>
      <rPr>
        <b/>
        <sz val="11"/>
        <color indexed="8"/>
        <rFont val="Arial"/>
        <family val="2"/>
      </rPr>
      <t xml:space="preserve">: </t>
    </r>
  </si>
  <si>
    <t>° Precios NO incluyen los impuestos de Ley.</t>
  </si>
  <si>
    <t xml:space="preserve">° Cualquier trabajo adicional no considerado en la presente propuesta se informará al cliente para su aprobación y posterior facturación. </t>
  </si>
  <si>
    <t>° Esta propuesta incluye el cambio o reemplazo de componente indicadas en el alcance</t>
  </si>
  <si>
    <t>° Al finalizar el servicio se entregará un informe con todos los protocolos de calidad</t>
  </si>
  <si>
    <t>° Todo el personal técnico cuenta con poliza SCTR, seguro de vida ley, exámenes médicos vigentes.</t>
  </si>
  <si>
    <t>° Tiempo de garantia: 12 meses, no incluye por defectos de mal uso o de eventos eléctricos productos: sobrecorrientes, sobretenciones, mal tiempo, condiciones ambientales</t>
  </si>
  <si>
    <t>° Se considera el uso de una camioneta para traslado diario al proyecto</t>
  </si>
  <si>
    <t>° Se considera que el soporte de los ventiladores se realizaran con el Alambre N°8, según especificaciones</t>
  </si>
  <si>
    <t>NUMEROS DE CUENTA</t>
  </si>
  <si>
    <t>BCP Soles: 475-2280269-0-97</t>
  </si>
  <si>
    <t xml:space="preserve">Banco de la Nación Detracciones: 00631-242677 </t>
  </si>
  <si>
    <t>Interbank: 720-30002169887</t>
  </si>
  <si>
    <t>° Se considera una cuadrilla de 5 tecnicos electricistas y un Ingeniero supervisor</t>
  </si>
  <si>
    <t>° Plazo de ejecución del trabajo: 7 días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</si>
</sst>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XDR&quot;* #,##0.00_-;\-&quot;XDR&quot;* #,##0.00_-;_-&quot;XDR&quot;* &quot;-&quot;??_-;_-@_-"/>
    <numFmt numFmtId="43" formatCode="_-* #,##0.00_-;\-* #,##0.00_-;_-* &quot;-&quot;??_-;_-@_-"/>
    <numFmt numFmtId="164" formatCode="###0;###0"/>
    <numFmt numFmtId="165" formatCode="_-* #,##0.0_-;\-* #,##0.0_-;_-* &quot;-&quot;??_-;_-@_-"/>
    <numFmt numFmtId="166" formatCode="_-[$S/-280A]\ * #,##0.00_-;\-[$S/-280A]\ * #,##0.00_-;_-[$S/-280A]\ * &quot;-&quot;??_-;_-@_-"/>
  </numFmts>
  <fonts count="2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99"/>
      <name val="Arial"/>
      <family val="2"/>
    </font>
    <font>
      <sz val="9"/>
      <name val="Arial"/>
      <family val="2"/>
    </font>
    <font>
      <sz val="9"/>
      <color rgb="FF4B4D48"/>
      <name val="Arial"/>
      <family val="2"/>
    </font>
    <font>
      <sz val="9"/>
      <color rgb="FF242124"/>
      <name val="Arial"/>
      <family val="2"/>
    </font>
    <font>
      <sz val="9"/>
      <color rgb="FF363434"/>
      <name val="Arial"/>
      <family val="2"/>
    </font>
    <font>
      <sz val="9"/>
      <color rgb="FF050505"/>
      <name val="Arial"/>
      <family val="2"/>
    </font>
    <font>
      <sz val="9"/>
      <color rgb="FF646766"/>
      <name val="Arial"/>
      <family val="2"/>
    </font>
    <font>
      <sz val="9"/>
      <color rgb="FF7E807C"/>
      <name val="Arial"/>
      <family val="2"/>
    </font>
    <font>
      <sz val="9"/>
      <color rgb="FF162646"/>
      <name val="Arial"/>
      <family val="2"/>
    </font>
    <font>
      <sz val="9"/>
      <color rgb="FFCCCDCA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Times New Roman"/>
      <charset val="204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b/>
      <u/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3030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30808"/>
      </left>
      <right style="medium">
        <color indexed="64"/>
      </right>
      <top/>
      <bottom style="thin">
        <color rgb="FF030303"/>
      </bottom>
      <diagonal/>
    </border>
    <border>
      <left style="thin">
        <color rgb="FF030808"/>
      </left>
      <right style="medium">
        <color indexed="64"/>
      </right>
      <top style="thin">
        <color rgb="FF030303"/>
      </top>
      <bottom style="thin">
        <color rgb="FF000000"/>
      </bottom>
      <diagonal/>
    </border>
    <border>
      <left style="thin">
        <color rgb="FF030808"/>
      </left>
      <right style="medium">
        <color indexed="64"/>
      </right>
      <top style="thin">
        <color rgb="FF000000"/>
      </top>
      <bottom style="thin">
        <color rgb="FF030303"/>
      </bottom>
      <diagonal/>
    </border>
    <border>
      <left style="thin">
        <color rgb="FF030808"/>
      </left>
      <right style="medium">
        <color indexed="64"/>
      </right>
      <top style="thin">
        <color rgb="FF030303"/>
      </top>
      <bottom style="thin">
        <color rgb="FF000300"/>
      </bottom>
      <diagonal/>
    </border>
    <border>
      <left style="thin">
        <color rgb="FF030808"/>
      </left>
      <right style="medium">
        <color indexed="64"/>
      </right>
      <top style="thin">
        <color rgb="FF000300"/>
      </top>
      <bottom style="thin">
        <color rgb="FF030303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30808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22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2" fontId="8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64" fontId="8" fillId="0" borderId="12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 wrapText="1"/>
    </xf>
    <xf numFmtId="164" fontId="8" fillId="0" borderId="16" xfId="0" applyNumberFormat="1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top" wrapText="1"/>
    </xf>
    <xf numFmtId="1" fontId="8" fillId="0" borderId="1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5" fontId="2" fillId="0" borderId="5" xfId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1" fontId="8" fillId="0" borderId="30" xfId="0" applyNumberFormat="1" applyFont="1" applyBorder="1" applyAlignment="1">
      <alignment horizontal="center" vertical="center" wrapText="1"/>
    </xf>
    <xf numFmtId="1" fontId="8" fillId="0" borderId="31" xfId="0" applyNumberFormat="1" applyFont="1" applyBorder="1" applyAlignment="1">
      <alignment horizontal="center" vertical="center" wrapText="1"/>
    </xf>
    <xf numFmtId="1" fontId="8" fillId="0" borderId="32" xfId="0" applyNumberFormat="1" applyFont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 wrapText="1"/>
    </xf>
    <xf numFmtId="1" fontId="8" fillId="0" borderId="3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5" fillId="0" borderId="14" xfId="0" applyFont="1" applyBorder="1" applyAlignment="1">
      <alignment horizontal="left" vertical="top" wrapText="1"/>
    </xf>
    <xf numFmtId="2" fontId="8" fillId="0" borderId="35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top" wrapText="1"/>
    </xf>
    <xf numFmtId="2" fontId="8" fillId="0" borderId="19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left" vertical="top"/>
    </xf>
    <xf numFmtId="0" fontId="2" fillId="0" borderId="46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top"/>
    </xf>
    <xf numFmtId="0" fontId="2" fillId="0" borderId="47" xfId="0" applyFont="1" applyBorder="1" applyAlignment="1">
      <alignment horizontal="center" vertical="center"/>
    </xf>
    <xf numFmtId="165" fontId="2" fillId="0" borderId="26" xfId="1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165" fontId="2" fillId="0" borderId="24" xfId="1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 vertical="center"/>
    </xf>
    <xf numFmtId="166" fontId="2" fillId="3" borderId="4" xfId="0" applyNumberFormat="1" applyFont="1" applyFill="1" applyBorder="1" applyAlignment="1">
      <alignment horizontal="left" vertical="center"/>
    </xf>
    <xf numFmtId="166" fontId="2" fillId="0" borderId="0" xfId="2" applyNumberFormat="1" applyFont="1" applyAlignment="1">
      <alignment horizontal="left" vertical="top"/>
    </xf>
    <xf numFmtId="166" fontId="2" fillId="0" borderId="0" xfId="0" applyNumberFormat="1" applyFont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center" vertical="top"/>
    </xf>
    <xf numFmtId="2" fontId="16" fillId="4" borderId="0" xfId="0" applyNumberFormat="1" applyFont="1" applyFill="1" applyAlignment="1">
      <alignment horizontal="right" vertical="center"/>
    </xf>
    <xf numFmtId="2" fontId="16" fillId="4" borderId="0" xfId="0" applyNumberFormat="1" applyFont="1" applyFill="1" applyAlignment="1">
      <alignment horizontal="left" vertical="center"/>
    </xf>
    <xf numFmtId="0" fontId="17" fillId="4" borderId="0" xfId="0" applyFont="1" applyFill="1" applyAlignment="1">
      <alignment horizontal="left"/>
    </xf>
    <xf numFmtId="0" fontId="16" fillId="4" borderId="0" xfId="0" applyFont="1" applyFill="1"/>
    <xf numFmtId="1" fontId="16" fillId="4" borderId="0" xfId="0" applyNumberFormat="1" applyFont="1" applyFill="1" applyAlignment="1">
      <alignment horizontal="left" vertical="center"/>
    </xf>
    <xf numFmtId="0" fontId="18" fillId="4" borderId="0" xfId="0" applyFont="1" applyFill="1"/>
    <xf numFmtId="0" fontId="18" fillId="4" borderId="0" xfId="0" applyFont="1" applyFill="1" applyAlignment="1">
      <alignment horizontal="right"/>
    </xf>
    <xf numFmtId="0" fontId="18" fillId="4" borderId="0" xfId="0" applyFont="1" applyFill="1" applyAlignment="1">
      <alignment horizontal="center" vertical="center" wrapText="1"/>
    </xf>
    <xf numFmtId="14" fontId="18" fillId="4" borderId="0" xfId="0" applyNumberFormat="1" applyFont="1" applyFill="1" applyAlignment="1">
      <alignment horizontal="center" vertical="center" wrapText="1"/>
    </xf>
    <xf numFmtId="0" fontId="17" fillId="4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center" vertical="center" wrapText="1"/>
    </xf>
    <xf numFmtId="0" fontId="19" fillId="4" borderId="0" xfId="0" applyFont="1" applyFill="1"/>
    <xf numFmtId="0" fontId="20" fillId="4" borderId="0" xfId="0" applyFont="1" applyFill="1" applyAlignment="1">
      <alignment horizontal="center"/>
    </xf>
    <xf numFmtId="0" fontId="20" fillId="4" borderId="0" xfId="0" applyFont="1" applyFill="1"/>
    <xf numFmtId="0" fontId="23" fillId="4" borderId="0" xfId="0" applyFont="1" applyFill="1"/>
    <xf numFmtId="0" fontId="5" fillId="2" borderId="43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left" vertical="top" wrapText="1"/>
    </xf>
    <xf numFmtId="0" fontId="5" fillId="2" borderId="45" xfId="0" applyFont="1" applyFill="1" applyBorder="1" applyAlignment="1">
      <alignment horizontal="left" vertical="top" wrapText="1"/>
    </xf>
    <xf numFmtId="0" fontId="7" fillId="2" borderId="43" xfId="0" applyFont="1" applyFill="1" applyBorder="1" applyAlignment="1">
      <alignment horizontal="left" vertical="top" wrapText="1"/>
    </xf>
    <xf numFmtId="0" fontId="7" fillId="2" borderId="44" xfId="0" applyFont="1" applyFill="1" applyBorder="1" applyAlignment="1">
      <alignment horizontal="left" vertical="top" wrapText="1"/>
    </xf>
    <xf numFmtId="0" fontId="7" fillId="2" borderId="45" xfId="0" applyFont="1" applyFill="1" applyBorder="1" applyAlignment="1">
      <alignment horizontal="left" vertical="top" wrapText="1"/>
    </xf>
    <xf numFmtId="166" fontId="2" fillId="0" borderId="40" xfId="0" applyNumberFormat="1" applyFont="1" applyBorder="1" applyAlignment="1">
      <alignment horizontal="center" vertical="center"/>
    </xf>
    <xf numFmtId="166" fontId="2" fillId="0" borderId="41" xfId="0" applyNumberFormat="1" applyFont="1" applyBorder="1" applyAlignment="1">
      <alignment horizontal="center" vertical="center"/>
    </xf>
    <xf numFmtId="166" fontId="2" fillId="0" borderId="4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2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6" fillId="4" borderId="0" xfId="0" applyFont="1" applyFill="1" applyAlignment="1">
      <alignment horizontal="left"/>
    </xf>
    <xf numFmtId="0" fontId="24" fillId="4" borderId="0" xfId="0" applyFont="1" applyFill="1" applyAlignment="1">
      <alignment horizontal="center" vertical="top"/>
    </xf>
    <xf numFmtId="0" fontId="19" fillId="4" borderId="0" xfId="0" applyFont="1" applyFill="1" applyAlignment="1">
      <alignment horizontal="center"/>
    </xf>
    <xf numFmtId="0" fontId="22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center" vertical="center" wrapText="1"/>
    </xf>
    <xf numFmtId="166" fontId="2" fillId="4" borderId="0" xfId="0" applyNumberFormat="1" applyFont="1" applyFill="1" applyAlignment="1">
      <alignment horizontal="left" vertical="top"/>
    </xf>
  </cellXfs>
  <cellStyles count="3">
    <cellStyle name="Millares" xfId="1" builtinId="3"/>
    <cellStyle name="Moneda" xfId="2" builtinId="4"/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64770</xdr:rowOff>
    </xdr:from>
    <xdr:to>
      <xdr:col>1</xdr:col>
      <xdr:colOff>1654414</xdr:colOff>
      <xdr:row>5</xdr:row>
      <xdr:rowOff>112430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010072B-4D6E-4321-99FE-725D4EA21E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" y="64770"/>
          <a:ext cx="2418954" cy="771560"/>
        </a:xfrm>
        <a:prstGeom prst="rect">
          <a:avLst/>
        </a:prstGeom>
      </xdr:spPr>
    </xdr:pic>
    <xdr:clientData/>
  </xdr:twoCellAnchor>
  <xdr:twoCellAnchor>
    <xdr:from>
      <xdr:col>1</xdr:col>
      <xdr:colOff>2259330</xdr:colOff>
      <xdr:row>0</xdr:row>
      <xdr:rowOff>53340</xdr:rowOff>
    </xdr:from>
    <xdr:to>
      <xdr:col>4</xdr:col>
      <xdr:colOff>2886075</xdr:colOff>
      <xdr:row>7</xdr:row>
      <xdr:rowOff>64770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80D4B1FC-EF20-468F-A5C4-F666405231F1}"/>
            </a:ext>
          </a:extLst>
        </xdr:cNvPr>
        <xdr:cNvSpPr txBox="1">
          <a:spLocks noChangeArrowheads="1"/>
        </xdr:cNvSpPr>
      </xdr:nvSpPr>
      <xdr:spPr bwMode="auto">
        <a:xfrm>
          <a:off x="3246120" y="53340"/>
          <a:ext cx="5084445" cy="102489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P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EMPRESA DE GESTIÓN ELÉCTRICA ASOCIADA S.A.C</a:t>
          </a:r>
        </a:p>
        <a:p>
          <a:pPr algn="ctr" rtl="0">
            <a:defRPr sz="1000"/>
          </a:pPr>
          <a:r>
            <a:rPr lang="es-P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Oficina: Jr. Cuzco N° 354 - Catacaos Centro - Piura -  Perú. </a:t>
          </a:r>
        </a:p>
        <a:p>
          <a:pPr algn="ctr" rtl="0">
            <a:defRPr sz="1000"/>
          </a:pPr>
          <a:r>
            <a:rPr lang="es-P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Telf: 051-966 905 852 / (073) - 622442</a:t>
          </a:r>
        </a:p>
        <a:p>
          <a:pPr algn="ctr" rtl="0">
            <a:defRPr sz="1000"/>
          </a:pPr>
          <a:r>
            <a:rPr lang="es-P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RUC 20600048369</a:t>
          </a:r>
        </a:p>
        <a:p>
          <a:pPr algn="ctr" rtl="0">
            <a:defRPr sz="1000"/>
          </a:pPr>
          <a:r>
            <a:rPr lang="es-PE" sz="800" b="1" i="0" u="none" strike="noStrike" baseline="0">
              <a:solidFill>
                <a:schemeClr val="tx2">
                  <a:lumMod val="60000"/>
                  <a:lumOff val="40000"/>
                </a:schemeClr>
              </a:solidFill>
              <a:latin typeface="Arial"/>
              <a:ea typeface="+mn-ea"/>
              <a:cs typeface="Arial"/>
            </a:rPr>
            <a:t>contactanos@emgelec.com </a:t>
          </a:r>
          <a:r>
            <a:rPr lang="es-P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/ </a:t>
          </a:r>
          <a:r>
            <a:rPr lang="es-PE" sz="800" b="1" i="0" u="none" strike="noStrike" baseline="0">
              <a:solidFill>
                <a:schemeClr val="tx2">
                  <a:lumMod val="60000"/>
                  <a:lumOff val="40000"/>
                </a:schemeClr>
              </a:solidFill>
              <a:latin typeface="Arial"/>
              <a:cs typeface="Arial"/>
            </a:rPr>
            <a:t>www.emgelec.com</a:t>
          </a:r>
        </a:p>
        <a:p>
          <a:pPr algn="ctr" rtl="0">
            <a:defRPr sz="1000"/>
          </a:pPr>
          <a:endParaRPr lang="es-PE" sz="800" b="1" i="0" u="none" strike="noStrike" baseline="0">
            <a:solidFill>
              <a:schemeClr val="tx2">
                <a:lumMod val="60000"/>
                <a:lumOff val="40000"/>
              </a:schemeClr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P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SERVICIOS ELECTROMECANICOS, AUTOTIZACIÓN, CONTROL E INSTRUMENTACIÓN</a:t>
          </a:r>
        </a:p>
        <a:p>
          <a:pPr algn="ctr" rtl="0">
            <a:defRPr sz="1000"/>
          </a:pPr>
          <a:endParaRPr lang="es-PE" sz="800" b="1" i="0" u="none" strike="noStrike" baseline="0">
            <a:solidFill>
              <a:schemeClr val="tx2">
                <a:lumMod val="60000"/>
                <a:lumOff val="40000"/>
              </a:schemeClr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PE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222250</xdr:colOff>
      <xdr:row>0</xdr:row>
      <xdr:rowOff>43180</xdr:rowOff>
    </xdr:from>
    <xdr:to>
      <xdr:col>8</xdr:col>
      <xdr:colOff>502548</xdr:colOff>
      <xdr:row>9</xdr:row>
      <xdr:rowOff>57150</xdr:rowOff>
    </xdr:to>
    <xdr:pic>
      <xdr:nvPicPr>
        <xdr:cNvPr id="4" name="Imagen 9">
          <a:extLst>
            <a:ext uri="{FF2B5EF4-FFF2-40B4-BE49-F238E27FC236}">
              <a16:creationId xmlns:a16="http://schemas.microsoft.com/office/drawing/2014/main" id="{99F3B4FD-988C-4681-A557-08E45E20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4250" y="43180"/>
          <a:ext cx="2211071" cy="1436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396240</xdr:colOff>
      <xdr:row>5</xdr:row>
      <xdr:rowOff>102870</xdr:rowOff>
    </xdr:from>
    <xdr:to>
      <xdr:col>4</xdr:col>
      <xdr:colOff>2373630</xdr:colOff>
      <xdr:row>5</xdr:row>
      <xdr:rowOff>112395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58EF2EFD-56D1-4C50-8AC4-CA8C50274A48}"/>
            </a:ext>
          </a:extLst>
        </xdr:cNvPr>
        <xdr:cNvCxnSpPr/>
      </xdr:nvCxnSpPr>
      <xdr:spPr>
        <a:xfrm flipV="1">
          <a:off x="3817620" y="826770"/>
          <a:ext cx="4000500" cy="9525"/>
        </a:xfrm>
        <a:prstGeom prst="line">
          <a:avLst/>
        </a:prstGeom>
        <a:ln w="762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13335</xdr:rowOff>
    </xdr:to>
    <xdr:sp macro="" textlink="">
      <xdr:nvSpPr>
        <xdr:cNvPr id="6" name="AutoShape 313" descr="https://mail.google.com/mail/u/0/?ui=2&amp;ik=918ccecb0e&amp;view=fimg&amp;th=14cfb73fc45d5ec8&amp;attid=0.1&amp;disp=emb&amp;attbid=ANGjdJ9BNtqS1BDIYG0sCWLsMikwLe17JexK6YMWqHadl3yAcUKGnL8KmKCR1KgW1BRoCNQOZiCV0fhaQTfSuxGP7cUokg8PG6-WZ3Nhy4nehLR1dwGt-VYgu2KxDbA&amp;sz=w948-h788&amp;ats=1431981454868&amp;rm=14cfb73fc45d5ec8&amp;zw&amp;atsh=1">
          <a:extLst>
            <a:ext uri="{FF2B5EF4-FFF2-40B4-BE49-F238E27FC236}">
              <a16:creationId xmlns:a16="http://schemas.microsoft.com/office/drawing/2014/main" id="{96494798-725A-4999-8B0D-29F138B24154}"/>
            </a:ext>
          </a:extLst>
        </xdr:cNvPr>
        <xdr:cNvSpPr>
          <a:spLocks noChangeAspect="1" noChangeArrowheads="1"/>
        </xdr:cNvSpPr>
      </xdr:nvSpPr>
      <xdr:spPr bwMode="auto">
        <a:xfrm>
          <a:off x="10405110" y="1680210"/>
          <a:ext cx="3048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13335</xdr:rowOff>
    </xdr:to>
    <xdr:sp macro="" textlink="">
      <xdr:nvSpPr>
        <xdr:cNvPr id="7" name="AutoShape 313" descr="https://mail.google.com/mail/u/0/?ui=2&amp;ik=918ccecb0e&amp;view=fimg&amp;th=14cfb73fc45d5ec8&amp;attid=0.1&amp;disp=emb&amp;attbid=ANGjdJ9BNtqS1BDIYG0sCWLsMikwLe17JexK6YMWqHadl3yAcUKGnL8KmKCR1KgW1BRoCNQOZiCV0fhaQTfSuxGP7cUokg8PG6-WZ3Nhy4nehLR1dwGt-VYgu2KxDbA&amp;sz=w948-h788&amp;ats=1431981454868&amp;rm=14cfb73fc45d5ec8&amp;zw&amp;atsh=1">
          <a:extLst>
            <a:ext uri="{FF2B5EF4-FFF2-40B4-BE49-F238E27FC236}">
              <a16:creationId xmlns:a16="http://schemas.microsoft.com/office/drawing/2014/main" id="{E97720E9-4929-4797-800F-20C86720DE1F}"/>
            </a:ext>
          </a:extLst>
        </xdr:cNvPr>
        <xdr:cNvSpPr>
          <a:spLocks noChangeAspect="1" noChangeArrowheads="1"/>
        </xdr:cNvSpPr>
      </xdr:nvSpPr>
      <xdr:spPr bwMode="auto">
        <a:xfrm>
          <a:off x="10405110" y="1680210"/>
          <a:ext cx="3048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" name="AutoShape 313" descr="https://mail.google.com/mail/u/0/?ui=2&amp;ik=918ccecb0e&amp;view=fimg&amp;th=14cfb73fc45d5ec8&amp;attid=0.1&amp;disp=emb&amp;attbid=ANGjdJ9BNtqS1BDIYG0sCWLsMikwLe17JexK6YMWqHadl3yAcUKGnL8KmKCR1KgW1BRoCNQOZiCV0fhaQTfSuxGP7cUokg8PG6-WZ3Nhy4nehLR1dwGt-VYgu2KxDbA&amp;sz=w948-h788&amp;ats=1431981454868&amp;rm=14cfb73fc45d5ec8&amp;zw&amp;atsh=1">
          <a:extLst>
            <a:ext uri="{FF2B5EF4-FFF2-40B4-BE49-F238E27FC236}">
              <a16:creationId xmlns:a16="http://schemas.microsoft.com/office/drawing/2014/main" id="{C2FBD651-AF5C-4C99-A833-605AA96662C3}"/>
            </a:ext>
          </a:extLst>
        </xdr:cNvPr>
        <xdr:cNvSpPr>
          <a:spLocks noChangeAspect="1" noChangeArrowheads="1"/>
        </xdr:cNvSpPr>
      </xdr:nvSpPr>
      <xdr:spPr bwMode="auto">
        <a:xfrm>
          <a:off x="10405110" y="168021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" name="AutoShape 313" descr="https://mail.google.com/mail/u/0/?ui=2&amp;ik=918ccecb0e&amp;view=fimg&amp;th=14cfb73fc45d5ec8&amp;attid=0.1&amp;disp=emb&amp;attbid=ANGjdJ9BNtqS1BDIYG0sCWLsMikwLe17JexK6YMWqHadl3yAcUKGnL8KmKCR1KgW1BRoCNQOZiCV0fhaQTfSuxGP7cUokg8PG6-WZ3Nhy4nehLR1dwGt-VYgu2KxDbA&amp;sz=w948-h788&amp;ats=1431981454868&amp;rm=14cfb73fc45d5ec8&amp;zw&amp;atsh=1">
          <a:extLst>
            <a:ext uri="{FF2B5EF4-FFF2-40B4-BE49-F238E27FC236}">
              <a16:creationId xmlns:a16="http://schemas.microsoft.com/office/drawing/2014/main" id="{66AC9A07-890F-41CC-996B-295A6FA15997}"/>
            </a:ext>
          </a:extLst>
        </xdr:cNvPr>
        <xdr:cNvSpPr>
          <a:spLocks noChangeAspect="1" noChangeArrowheads="1"/>
        </xdr:cNvSpPr>
      </xdr:nvSpPr>
      <xdr:spPr bwMode="auto">
        <a:xfrm>
          <a:off x="10405110" y="168021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view="pageBreakPreview" topLeftCell="A97" zoomScale="68" zoomScaleNormal="100" zoomScaleSheetLayoutView="68" workbookViewId="0">
      <selection activeCell="G92" sqref="G92"/>
    </sheetView>
  </sheetViews>
  <sheetFormatPr baseColWidth="10" defaultColWidth="9.33203125" defaultRowHeight="11.4" x14ac:dyDescent="0.25"/>
  <cols>
    <col min="1" max="1" width="11.77734375" style="1" bestFit="1" customWidth="1"/>
    <col min="2" max="2" width="37.5546875" style="1" bestFit="1" customWidth="1"/>
    <col min="3" max="3" width="16.109375" style="1" customWidth="1"/>
    <col min="4" max="4" width="15.109375" style="1" customWidth="1"/>
    <col min="5" max="5" width="45.33203125" style="1" customWidth="1"/>
    <col min="6" max="6" width="9.33203125" style="1" bestFit="1" customWidth="1"/>
    <col min="7" max="7" width="11.5546875" style="1" bestFit="1" customWidth="1"/>
    <col min="8" max="8" width="8.6640625" style="1" customWidth="1"/>
    <col min="9" max="9" width="12.44140625" style="1" customWidth="1"/>
    <col min="10" max="10" width="11.109375" style="1" bestFit="1" customWidth="1"/>
    <col min="11" max="16384" width="9.33203125" style="1"/>
  </cols>
  <sheetData>
    <row r="1" spans="1:9" x14ac:dyDescent="0.25">
      <c r="A1" s="58"/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x14ac:dyDescent="0.25">
      <c r="A3" s="58"/>
      <c r="B3" s="58"/>
      <c r="C3" s="58"/>
      <c r="D3" s="58"/>
      <c r="E3" s="58"/>
      <c r="F3" s="58"/>
      <c r="G3" s="58"/>
      <c r="H3" s="58"/>
      <c r="I3" s="58"/>
    </row>
    <row r="4" spans="1:9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9" x14ac:dyDescent="0.25">
      <c r="A5" s="58"/>
      <c r="B5" s="58"/>
      <c r="C5" s="58"/>
      <c r="D5" s="58"/>
      <c r="E5" s="58"/>
      <c r="F5" s="58"/>
      <c r="G5" s="58"/>
      <c r="H5" s="58"/>
      <c r="I5" s="58"/>
    </row>
    <row r="6" spans="1:9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/>
      <c r="B8" s="58"/>
      <c r="C8" s="58"/>
      <c r="D8" s="58"/>
      <c r="E8" s="58"/>
      <c r="F8" s="58"/>
      <c r="G8" s="58"/>
      <c r="H8" s="58"/>
      <c r="I8" s="58"/>
    </row>
    <row r="9" spans="1:9" ht="21" x14ac:dyDescent="0.25">
      <c r="A9" s="117"/>
      <c r="B9" s="117"/>
      <c r="C9" s="117"/>
      <c r="D9" s="117"/>
      <c r="E9" s="117"/>
      <c r="F9" s="117"/>
      <c r="G9" s="117"/>
      <c r="H9" s="117"/>
      <c r="I9" s="117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13.8" x14ac:dyDescent="0.25">
      <c r="A11" s="60" t="s">
        <v>76</v>
      </c>
      <c r="B11" s="61" t="s">
        <v>86</v>
      </c>
      <c r="C11" s="62"/>
      <c r="D11" s="63"/>
      <c r="E11" s="63"/>
      <c r="F11" s="63"/>
      <c r="G11" s="58"/>
      <c r="H11" s="58"/>
      <c r="I11" s="58"/>
    </row>
    <row r="12" spans="1:9" ht="13.8" x14ac:dyDescent="0.25">
      <c r="A12" s="60" t="s">
        <v>77</v>
      </c>
      <c r="B12" s="64">
        <v>20600581768</v>
      </c>
      <c r="C12" s="65"/>
      <c r="D12" s="66"/>
      <c r="E12" s="66"/>
      <c r="F12" s="66"/>
      <c r="G12" s="58"/>
      <c r="H12" s="58"/>
      <c r="I12" s="58"/>
    </row>
    <row r="13" spans="1:9" ht="13.8" x14ac:dyDescent="0.25">
      <c r="A13" s="60" t="s">
        <v>78</v>
      </c>
      <c r="B13" s="61" t="s">
        <v>87</v>
      </c>
      <c r="F13" s="67"/>
      <c r="G13" s="120" t="s">
        <v>79</v>
      </c>
      <c r="H13" s="120"/>
      <c r="I13" s="68">
        <v>45208</v>
      </c>
    </row>
    <row r="14" spans="1:9" ht="13.8" x14ac:dyDescent="0.25">
      <c r="A14" s="60" t="s">
        <v>80</v>
      </c>
      <c r="B14" s="61" t="s">
        <v>88</v>
      </c>
      <c r="C14" s="69"/>
      <c r="D14" s="69"/>
      <c r="E14" s="69"/>
      <c r="F14" s="69"/>
      <c r="G14" s="58"/>
      <c r="H14" s="58"/>
      <c r="I14" s="58"/>
    </row>
    <row r="15" spans="1:9" ht="13.8" x14ac:dyDescent="0.25">
      <c r="A15" s="60" t="s">
        <v>81</v>
      </c>
      <c r="B15" s="64" t="s">
        <v>82</v>
      </c>
      <c r="C15" s="70"/>
      <c r="D15" s="70"/>
      <c r="E15" s="70"/>
      <c r="F15" s="70"/>
      <c r="G15" s="70" t="s">
        <v>83</v>
      </c>
      <c r="H15" s="58"/>
      <c r="I15" s="58"/>
    </row>
    <row r="16" spans="1:9" ht="13.8" x14ac:dyDescent="0.25">
      <c r="A16" s="60" t="s">
        <v>84</v>
      </c>
      <c r="B16" s="61" t="s">
        <v>89</v>
      </c>
      <c r="C16" s="61"/>
      <c r="D16" s="61"/>
      <c r="E16" s="61"/>
      <c r="F16" s="61"/>
      <c r="G16" s="58"/>
      <c r="H16" s="58"/>
      <c r="I16" s="58"/>
    </row>
    <row r="17" spans="1:10" ht="13.8" x14ac:dyDescent="0.25">
      <c r="A17" s="60" t="s">
        <v>85</v>
      </c>
      <c r="B17" s="71" t="s">
        <v>90</v>
      </c>
      <c r="C17" s="61"/>
      <c r="D17" s="61"/>
      <c r="E17" s="61"/>
      <c r="F17" s="72"/>
      <c r="G17" s="58"/>
      <c r="H17" s="58"/>
      <c r="I17" s="58"/>
    </row>
    <row r="18" spans="1:10" ht="12" thickBot="1" x14ac:dyDescent="0.3">
      <c r="A18" s="58"/>
      <c r="B18" s="58"/>
      <c r="C18" s="58"/>
      <c r="D18" s="58"/>
      <c r="E18" s="59"/>
      <c r="F18" s="58"/>
      <c r="G18" s="58"/>
      <c r="H18" s="58"/>
      <c r="I18" s="58"/>
    </row>
    <row r="19" spans="1:10" ht="13.8" customHeight="1" x14ac:dyDescent="0.25">
      <c r="A19" s="103" t="s">
        <v>11</v>
      </c>
      <c r="B19" s="104"/>
      <c r="C19" s="104"/>
      <c r="D19" s="104"/>
      <c r="E19" s="104"/>
      <c r="F19" s="104"/>
      <c r="G19" s="104"/>
      <c r="H19" s="104"/>
      <c r="I19" s="105"/>
    </row>
    <row r="20" spans="1:10" ht="12" customHeight="1" thickBot="1" x14ac:dyDescent="0.3">
      <c r="A20" s="106"/>
      <c r="B20" s="107"/>
      <c r="C20" s="107"/>
      <c r="D20" s="107"/>
      <c r="E20" s="107"/>
      <c r="F20" s="107"/>
      <c r="G20" s="107"/>
      <c r="H20" s="107"/>
      <c r="I20" s="108"/>
    </row>
    <row r="21" spans="1:10" ht="24.6" thickBot="1" x14ac:dyDescent="0.3">
      <c r="A21" s="38" t="s">
        <v>6</v>
      </c>
      <c r="B21" s="39" t="s">
        <v>8</v>
      </c>
      <c r="C21" s="39" t="s">
        <v>7</v>
      </c>
      <c r="D21" s="39" t="s">
        <v>9</v>
      </c>
      <c r="E21" s="40" t="s">
        <v>12</v>
      </c>
      <c r="F21" s="40" t="s">
        <v>0</v>
      </c>
      <c r="G21" s="40" t="s">
        <v>1</v>
      </c>
      <c r="H21" s="41" t="s">
        <v>2</v>
      </c>
      <c r="I21" s="42" t="s">
        <v>74</v>
      </c>
    </row>
    <row r="22" spans="1:10" ht="12" x14ac:dyDescent="0.25">
      <c r="A22" s="27">
        <v>1</v>
      </c>
      <c r="B22" s="3" t="s">
        <v>10</v>
      </c>
      <c r="C22" s="3"/>
      <c r="D22" s="3" t="s">
        <v>10</v>
      </c>
      <c r="E22" s="4" t="s">
        <v>13</v>
      </c>
      <c r="F22" s="5">
        <v>4.47</v>
      </c>
      <c r="G22" s="5">
        <v>8.35</v>
      </c>
      <c r="H22" s="28">
        <v>440</v>
      </c>
      <c r="I22" s="83">
        <v>12000</v>
      </c>
      <c r="J22" s="56"/>
    </row>
    <row r="23" spans="1:10" ht="14.1" customHeight="1" x14ac:dyDescent="0.25">
      <c r="A23" s="27">
        <v>2</v>
      </c>
      <c r="B23" s="3"/>
      <c r="C23" s="3" t="s">
        <v>10</v>
      </c>
      <c r="D23" s="3" t="s">
        <v>10</v>
      </c>
      <c r="E23" s="4" t="s">
        <v>14</v>
      </c>
      <c r="F23" s="5">
        <v>3.72</v>
      </c>
      <c r="G23" s="5">
        <v>7</v>
      </c>
      <c r="H23" s="29">
        <v>440</v>
      </c>
      <c r="I23" s="84"/>
      <c r="J23" s="56"/>
    </row>
    <row r="24" spans="1:10" ht="14.1" customHeight="1" x14ac:dyDescent="0.25">
      <c r="A24" s="27">
        <v>3</v>
      </c>
      <c r="B24" s="3"/>
      <c r="C24" s="3" t="s">
        <v>10</v>
      </c>
      <c r="D24" s="3" t="s">
        <v>10</v>
      </c>
      <c r="E24" s="4" t="s">
        <v>15</v>
      </c>
      <c r="F24" s="5">
        <v>2.23</v>
      </c>
      <c r="G24" s="5">
        <v>8.1999999999999993</v>
      </c>
      <c r="H24" s="30">
        <v>440</v>
      </c>
      <c r="I24" s="84"/>
      <c r="J24" s="56"/>
    </row>
    <row r="25" spans="1:10" ht="14.1" customHeight="1" x14ac:dyDescent="0.25">
      <c r="A25" s="27">
        <v>4</v>
      </c>
      <c r="B25" s="3"/>
      <c r="C25" s="3" t="s">
        <v>10</v>
      </c>
      <c r="D25" s="3" t="s">
        <v>10</v>
      </c>
      <c r="E25" s="4" t="s">
        <v>16</v>
      </c>
      <c r="F25" s="5">
        <v>3.72</v>
      </c>
      <c r="G25" s="5">
        <v>7</v>
      </c>
      <c r="H25" s="29">
        <v>440</v>
      </c>
      <c r="I25" s="84"/>
      <c r="J25" s="56"/>
    </row>
    <row r="26" spans="1:10" ht="14.1" customHeight="1" x14ac:dyDescent="0.25">
      <c r="A26" s="27">
        <v>5</v>
      </c>
      <c r="B26" s="3"/>
      <c r="C26" s="3" t="s">
        <v>10</v>
      </c>
      <c r="D26" s="3" t="s">
        <v>10</v>
      </c>
      <c r="E26" s="4" t="s">
        <v>17</v>
      </c>
      <c r="F26" s="5">
        <v>37.284999999999997</v>
      </c>
      <c r="G26" s="5">
        <v>64</v>
      </c>
      <c r="H26" s="30">
        <v>440</v>
      </c>
      <c r="I26" s="84"/>
      <c r="J26" s="56"/>
    </row>
    <row r="27" spans="1:10" ht="14.1" customHeight="1" x14ac:dyDescent="0.25">
      <c r="A27" s="27">
        <v>6</v>
      </c>
      <c r="B27" s="3"/>
      <c r="C27" s="3" t="s">
        <v>10</v>
      </c>
      <c r="D27" s="3" t="s">
        <v>10</v>
      </c>
      <c r="E27" s="4" t="s">
        <v>18</v>
      </c>
      <c r="F27" s="5">
        <v>9.32</v>
      </c>
      <c r="G27" s="5">
        <v>16</v>
      </c>
      <c r="H27" s="29">
        <v>440</v>
      </c>
      <c r="I27" s="84"/>
      <c r="J27" s="56"/>
    </row>
    <row r="28" spans="1:10" ht="14.1" customHeight="1" x14ac:dyDescent="0.25">
      <c r="A28" s="27">
        <v>7</v>
      </c>
      <c r="B28" s="3"/>
      <c r="C28" s="3" t="s">
        <v>10</v>
      </c>
      <c r="D28" s="3" t="s">
        <v>10</v>
      </c>
      <c r="E28" s="10" t="s">
        <v>19</v>
      </c>
      <c r="F28" s="5">
        <v>11.18</v>
      </c>
      <c r="G28" s="5">
        <v>19.600000000000001</v>
      </c>
      <c r="H28" s="30">
        <v>440</v>
      </c>
      <c r="I28" s="84"/>
      <c r="J28" s="56"/>
    </row>
    <row r="29" spans="1:10" ht="14.1" customHeight="1" x14ac:dyDescent="0.25">
      <c r="A29" s="27">
        <v>8</v>
      </c>
      <c r="B29" s="3"/>
      <c r="C29" s="3" t="s">
        <v>10</v>
      </c>
      <c r="D29" s="3" t="s">
        <v>10</v>
      </c>
      <c r="E29" s="4" t="s">
        <v>20</v>
      </c>
      <c r="F29" s="5">
        <v>3.72</v>
      </c>
      <c r="G29" s="5">
        <v>7</v>
      </c>
      <c r="H29" s="29">
        <v>440</v>
      </c>
      <c r="I29" s="84"/>
      <c r="J29" s="56"/>
    </row>
    <row r="30" spans="1:10" ht="14.1" customHeight="1" x14ac:dyDescent="0.25">
      <c r="A30" s="27">
        <v>9</v>
      </c>
      <c r="B30" s="3"/>
      <c r="C30" s="3" t="s">
        <v>10</v>
      </c>
      <c r="D30" s="3" t="s">
        <v>10</v>
      </c>
      <c r="E30" s="10" t="s">
        <v>21</v>
      </c>
      <c r="F30" s="5">
        <v>22.37</v>
      </c>
      <c r="G30" s="5">
        <v>38</v>
      </c>
      <c r="H30" s="30">
        <v>440</v>
      </c>
      <c r="I30" s="84"/>
      <c r="J30" s="56"/>
    </row>
    <row r="31" spans="1:10" ht="14.1" customHeight="1" x14ac:dyDescent="0.25">
      <c r="A31" s="27">
        <v>10</v>
      </c>
      <c r="B31" s="3"/>
      <c r="C31" s="3" t="s">
        <v>10</v>
      </c>
      <c r="D31" s="3" t="s">
        <v>10</v>
      </c>
      <c r="E31" s="4" t="s">
        <v>22</v>
      </c>
      <c r="F31" s="5">
        <v>3.72</v>
      </c>
      <c r="G31" s="5">
        <v>7</v>
      </c>
      <c r="H31" s="29">
        <v>440</v>
      </c>
      <c r="I31" s="84"/>
      <c r="J31" s="56"/>
    </row>
    <row r="32" spans="1:10" ht="14.1" customHeight="1" x14ac:dyDescent="0.25">
      <c r="A32" s="27">
        <v>11</v>
      </c>
      <c r="B32" s="3"/>
      <c r="C32" s="3" t="s">
        <v>10</v>
      </c>
      <c r="D32" s="3" t="s">
        <v>10</v>
      </c>
      <c r="E32" s="4" t="s">
        <v>23</v>
      </c>
      <c r="F32" s="5">
        <v>29.82</v>
      </c>
      <c r="G32" s="5">
        <v>50</v>
      </c>
      <c r="H32" s="30">
        <v>440</v>
      </c>
      <c r="I32" s="84"/>
      <c r="J32" s="56"/>
    </row>
    <row r="33" spans="1:10" ht="14.1" customHeight="1" x14ac:dyDescent="0.25">
      <c r="A33" s="27">
        <v>12</v>
      </c>
      <c r="B33" s="3"/>
      <c r="C33" s="3" t="s">
        <v>10</v>
      </c>
      <c r="D33" s="3" t="s">
        <v>10</v>
      </c>
      <c r="E33" s="4" t="s">
        <v>24</v>
      </c>
      <c r="F33" s="5">
        <v>3.72</v>
      </c>
      <c r="G33" s="5">
        <v>7</v>
      </c>
      <c r="H33" s="31">
        <v>440</v>
      </c>
      <c r="I33" s="84"/>
      <c r="J33" s="56"/>
    </row>
    <row r="34" spans="1:10" ht="14.1" customHeight="1" x14ac:dyDescent="0.25">
      <c r="A34" s="27">
        <v>13</v>
      </c>
      <c r="B34" s="3"/>
      <c r="C34" s="3" t="s">
        <v>10</v>
      </c>
      <c r="D34" s="3" t="s">
        <v>10</v>
      </c>
      <c r="E34" s="4" t="s">
        <v>3</v>
      </c>
      <c r="F34" s="5">
        <v>2.23</v>
      </c>
      <c r="G34" s="5">
        <v>4.0999999999999996</v>
      </c>
      <c r="H34" s="32">
        <v>440</v>
      </c>
      <c r="I34" s="84"/>
      <c r="J34" s="56"/>
    </row>
    <row r="35" spans="1:10" ht="14.1" customHeight="1" x14ac:dyDescent="0.25">
      <c r="A35" s="27">
        <v>14</v>
      </c>
      <c r="B35" s="3"/>
      <c r="C35" s="3" t="s">
        <v>10</v>
      </c>
      <c r="D35" s="3" t="s">
        <v>10</v>
      </c>
      <c r="E35" s="4" t="s">
        <v>25</v>
      </c>
      <c r="F35" s="5">
        <v>11.18</v>
      </c>
      <c r="G35" s="5">
        <v>19.600000000000001</v>
      </c>
      <c r="H35" s="29">
        <v>440</v>
      </c>
      <c r="I35" s="84"/>
      <c r="J35" s="56"/>
    </row>
    <row r="36" spans="1:10" ht="14.1" customHeight="1" x14ac:dyDescent="0.25">
      <c r="A36" s="27">
        <v>15</v>
      </c>
      <c r="B36" s="3"/>
      <c r="C36" s="3" t="s">
        <v>10</v>
      </c>
      <c r="D36" s="3" t="s">
        <v>10</v>
      </c>
      <c r="E36" s="4" t="s">
        <v>26</v>
      </c>
      <c r="F36" s="5">
        <v>3.72</v>
      </c>
      <c r="G36" s="5">
        <v>7</v>
      </c>
      <c r="H36" s="30">
        <v>440</v>
      </c>
      <c r="I36" s="84"/>
      <c r="J36" s="56"/>
    </row>
    <row r="37" spans="1:10" ht="14.1" customHeight="1" x14ac:dyDescent="0.25">
      <c r="A37" s="27">
        <v>16</v>
      </c>
      <c r="B37" s="3"/>
      <c r="C37" s="3" t="s">
        <v>10</v>
      </c>
      <c r="D37" s="3" t="s">
        <v>10</v>
      </c>
      <c r="E37" s="10" t="s">
        <v>27</v>
      </c>
      <c r="F37" s="5">
        <v>52.198999999999998</v>
      </c>
      <c r="G37" s="5">
        <v>88</v>
      </c>
      <c r="H37" s="29">
        <v>440</v>
      </c>
      <c r="I37" s="84"/>
      <c r="J37" s="56"/>
    </row>
    <row r="38" spans="1:10" ht="14.1" customHeight="1" x14ac:dyDescent="0.25">
      <c r="A38" s="27">
        <v>17</v>
      </c>
      <c r="B38" s="3"/>
      <c r="C38" s="3" t="s">
        <v>10</v>
      </c>
      <c r="D38" s="3" t="s">
        <v>10</v>
      </c>
      <c r="E38" s="4" t="s">
        <v>28</v>
      </c>
      <c r="F38" s="5">
        <v>3.72</v>
      </c>
      <c r="G38" s="5">
        <v>7</v>
      </c>
      <c r="H38" s="30">
        <v>440</v>
      </c>
      <c r="I38" s="84"/>
      <c r="J38" s="56"/>
    </row>
    <row r="39" spans="1:10" ht="14.1" customHeight="1" x14ac:dyDescent="0.25">
      <c r="A39" s="27">
        <v>18</v>
      </c>
      <c r="B39" s="3"/>
      <c r="C39" s="3" t="s">
        <v>10</v>
      </c>
      <c r="D39" s="3" t="s">
        <v>10</v>
      </c>
      <c r="E39" s="4" t="s">
        <v>29</v>
      </c>
      <c r="F39" s="5">
        <v>1.49</v>
      </c>
      <c r="G39" s="5">
        <v>3.4</v>
      </c>
      <c r="H39" s="31">
        <v>440</v>
      </c>
      <c r="I39" s="84"/>
      <c r="J39" s="56"/>
    </row>
    <row r="40" spans="1:10" ht="14.1" customHeight="1" x14ac:dyDescent="0.25">
      <c r="A40" s="27">
        <v>19</v>
      </c>
      <c r="B40" s="3" t="s">
        <v>10</v>
      </c>
      <c r="C40" s="3" t="s">
        <v>10</v>
      </c>
      <c r="D40" s="3" t="s">
        <v>10</v>
      </c>
      <c r="E40" s="4" t="s">
        <v>30</v>
      </c>
      <c r="F40" s="5">
        <v>2.23</v>
      </c>
      <c r="G40" s="5">
        <v>4.0999999999999996</v>
      </c>
      <c r="H40" s="32">
        <v>440</v>
      </c>
      <c r="I40" s="84"/>
      <c r="J40" s="56"/>
    </row>
    <row r="41" spans="1:10" ht="14.1" customHeight="1" x14ac:dyDescent="0.25">
      <c r="A41" s="27">
        <v>20</v>
      </c>
      <c r="B41" s="2"/>
      <c r="C41" s="3" t="s">
        <v>10</v>
      </c>
      <c r="D41" s="3" t="s">
        <v>10</v>
      </c>
      <c r="E41" s="4" t="s">
        <v>31</v>
      </c>
      <c r="F41" s="5">
        <v>18.64</v>
      </c>
      <c r="G41" s="5">
        <v>32</v>
      </c>
      <c r="H41" s="29">
        <v>440</v>
      </c>
      <c r="I41" s="84"/>
      <c r="J41" s="56"/>
    </row>
    <row r="42" spans="1:10" ht="14.1" customHeight="1" x14ac:dyDescent="0.25">
      <c r="A42" s="27">
        <v>21</v>
      </c>
      <c r="B42" s="3" t="s">
        <v>10</v>
      </c>
      <c r="C42" s="3" t="s">
        <v>10</v>
      </c>
      <c r="D42" s="3" t="s">
        <v>10</v>
      </c>
      <c r="E42" s="4" t="s">
        <v>32</v>
      </c>
      <c r="F42" s="5">
        <v>18.64</v>
      </c>
      <c r="G42" s="5">
        <v>32</v>
      </c>
      <c r="H42" s="30">
        <v>440</v>
      </c>
      <c r="I42" s="84"/>
      <c r="J42" s="56"/>
    </row>
    <row r="43" spans="1:10" ht="14.1" customHeight="1" x14ac:dyDescent="0.25">
      <c r="A43" s="27">
        <v>22</v>
      </c>
      <c r="B43" s="2"/>
      <c r="C43" s="3" t="s">
        <v>10</v>
      </c>
      <c r="D43" s="3" t="s">
        <v>10</v>
      </c>
      <c r="E43" s="4" t="s">
        <v>33</v>
      </c>
      <c r="F43" s="5">
        <v>3.72</v>
      </c>
      <c r="G43" s="5">
        <v>7</v>
      </c>
      <c r="H43" s="29">
        <v>440</v>
      </c>
      <c r="I43" s="84"/>
      <c r="J43" s="56"/>
    </row>
    <row r="44" spans="1:10" ht="14.1" customHeight="1" thickBot="1" x14ac:dyDescent="0.3">
      <c r="A44" s="33">
        <v>23</v>
      </c>
      <c r="B44" s="34" t="s">
        <v>10</v>
      </c>
      <c r="C44" s="34" t="s">
        <v>10</v>
      </c>
      <c r="D44" s="34" t="s">
        <v>10</v>
      </c>
      <c r="E44" s="35" t="s">
        <v>34</v>
      </c>
      <c r="F44" s="36">
        <v>0.02</v>
      </c>
      <c r="G44" s="36">
        <v>6.7000000000000004E-2</v>
      </c>
      <c r="H44" s="37">
        <v>220</v>
      </c>
      <c r="I44" s="85"/>
      <c r="J44" s="56"/>
    </row>
    <row r="45" spans="1:10" ht="14.1" customHeight="1" thickBot="1" x14ac:dyDescent="0.3">
      <c r="A45" s="86">
        <v>24</v>
      </c>
      <c r="B45" s="88" t="s">
        <v>10</v>
      </c>
      <c r="C45" s="88" t="s">
        <v>10</v>
      </c>
      <c r="D45" s="101"/>
      <c r="E45" s="77" t="s">
        <v>35</v>
      </c>
      <c r="F45" s="78"/>
      <c r="G45" s="78"/>
      <c r="H45" s="78"/>
      <c r="I45" s="79"/>
      <c r="J45" s="57"/>
    </row>
    <row r="46" spans="1:10" ht="14.1" customHeight="1" x14ac:dyDescent="0.25">
      <c r="A46" s="99"/>
      <c r="B46" s="100"/>
      <c r="C46" s="100"/>
      <c r="D46" s="102"/>
      <c r="E46" s="43" t="s">
        <v>36</v>
      </c>
      <c r="F46" s="44">
        <v>14.91</v>
      </c>
      <c r="G46" s="44">
        <v>23.26</v>
      </c>
      <c r="H46" s="45">
        <v>440</v>
      </c>
      <c r="I46" s="83">
        <v>7000</v>
      </c>
    </row>
    <row r="47" spans="1:10" ht="15" customHeight="1" x14ac:dyDescent="0.25">
      <c r="A47" s="99"/>
      <c r="B47" s="100"/>
      <c r="C47" s="100"/>
      <c r="D47" s="102"/>
      <c r="E47" s="6" t="s">
        <v>37</v>
      </c>
      <c r="F47" s="7">
        <v>7.46</v>
      </c>
      <c r="G47" s="7">
        <v>13</v>
      </c>
      <c r="H47" s="12">
        <v>440</v>
      </c>
      <c r="I47" s="84"/>
    </row>
    <row r="48" spans="1:10" ht="14.1" customHeight="1" x14ac:dyDescent="0.25">
      <c r="A48" s="99"/>
      <c r="B48" s="100"/>
      <c r="C48" s="100"/>
      <c r="D48" s="102"/>
      <c r="E48" s="6" t="s">
        <v>38</v>
      </c>
      <c r="F48" s="7">
        <v>7.46</v>
      </c>
      <c r="G48" s="7">
        <v>13</v>
      </c>
      <c r="H48" s="12">
        <v>440</v>
      </c>
      <c r="I48" s="84"/>
    </row>
    <row r="49" spans="1:9" ht="14.1" customHeight="1" x14ac:dyDescent="0.25">
      <c r="A49" s="99"/>
      <c r="B49" s="100"/>
      <c r="C49" s="100"/>
      <c r="D49" s="102"/>
      <c r="E49" s="6" t="s">
        <v>39</v>
      </c>
      <c r="F49" s="7">
        <v>2.23</v>
      </c>
      <c r="G49" s="7">
        <v>4.97</v>
      </c>
      <c r="H49" s="12">
        <v>440</v>
      </c>
      <c r="I49" s="84"/>
    </row>
    <row r="50" spans="1:9" ht="14.1" customHeight="1" x14ac:dyDescent="0.25">
      <c r="A50" s="99"/>
      <c r="B50" s="100"/>
      <c r="C50" s="100"/>
      <c r="D50" s="102"/>
      <c r="E50" s="6" t="s">
        <v>40</v>
      </c>
      <c r="F50" s="7">
        <v>2.23</v>
      </c>
      <c r="G50" s="7">
        <v>4.2</v>
      </c>
      <c r="H50" s="12">
        <v>440</v>
      </c>
      <c r="I50" s="84"/>
    </row>
    <row r="51" spans="1:9" ht="14.1" customHeight="1" x14ac:dyDescent="0.25">
      <c r="A51" s="99"/>
      <c r="B51" s="100"/>
      <c r="C51" s="100"/>
      <c r="D51" s="102"/>
      <c r="E51" s="6" t="s">
        <v>41</v>
      </c>
      <c r="F51" s="7">
        <v>1.49</v>
      </c>
      <c r="G51" s="7">
        <v>3</v>
      </c>
      <c r="H51" s="12">
        <v>440</v>
      </c>
      <c r="I51" s="84"/>
    </row>
    <row r="52" spans="1:9" ht="14.1" customHeight="1" x14ac:dyDescent="0.25">
      <c r="A52" s="99"/>
      <c r="B52" s="100"/>
      <c r="C52" s="100"/>
      <c r="D52" s="102"/>
      <c r="E52" s="6" t="s">
        <v>42</v>
      </c>
      <c r="F52" s="7">
        <v>1.49</v>
      </c>
      <c r="G52" s="7">
        <v>3</v>
      </c>
      <c r="H52" s="12">
        <v>440</v>
      </c>
      <c r="I52" s="84"/>
    </row>
    <row r="53" spans="1:9" ht="14.1" customHeight="1" x14ac:dyDescent="0.25">
      <c r="A53" s="99"/>
      <c r="B53" s="100"/>
      <c r="C53" s="100"/>
      <c r="D53" s="102"/>
      <c r="E53" s="6" t="s">
        <v>43</v>
      </c>
      <c r="F53" s="7">
        <v>5.59</v>
      </c>
      <c r="G53" s="7">
        <v>10.3</v>
      </c>
      <c r="H53" s="12">
        <v>440</v>
      </c>
      <c r="I53" s="84"/>
    </row>
    <row r="54" spans="1:9" ht="14.1" customHeight="1" x14ac:dyDescent="0.25">
      <c r="A54" s="99"/>
      <c r="B54" s="100"/>
      <c r="C54" s="100"/>
      <c r="D54" s="102"/>
      <c r="E54" s="6" t="s">
        <v>44</v>
      </c>
      <c r="F54" s="7">
        <v>1.1000000000000001</v>
      </c>
      <c r="G54" s="7">
        <v>2.25</v>
      </c>
      <c r="H54" s="12">
        <v>440</v>
      </c>
      <c r="I54" s="84"/>
    </row>
    <row r="55" spans="1:9" ht="14.1" customHeight="1" x14ac:dyDescent="0.25">
      <c r="A55" s="99"/>
      <c r="B55" s="100"/>
      <c r="C55" s="100"/>
      <c r="D55" s="102"/>
      <c r="E55" s="6" t="s">
        <v>45</v>
      </c>
      <c r="F55" s="7">
        <v>5.59</v>
      </c>
      <c r="G55" s="7">
        <v>10.3</v>
      </c>
      <c r="H55" s="12">
        <v>440</v>
      </c>
      <c r="I55" s="84"/>
    </row>
    <row r="56" spans="1:9" ht="14.1" customHeight="1" x14ac:dyDescent="0.25">
      <c r="A56" s="99"/>
      <c r="B56" s="100"/>
      <c r="C56" s="100"/>
      <c r="D56" s="102"/>
      <c r="E56" s="6" t="s">
        <v>46</v>
      </c>
      <c r="F56" s="7">
        <v>2.23</v>
      </c>
      <c r="G56" s="7">
        <v>4.5</v>
      </c>
      <c r="H56" s="12">
        <v>440</v>
      </c>
      <c r="I56" s="84"/>
    </row>
    <row r="57" spans="1:9" ht="14.1" customHeight="1" x14ac:dyDescent="0.25">
      <c r="A57" s="99"/>
      <c r="B57" s="100"/>
      <c r="C57" s="100"/>
      <c r="D57" s="102"/>
      <c r="E57" s="6" t="s">
        <v>47</v>
      </c>
      <c r="F57" s="7">
        <v>5.59</v>
      </c>
      <c r="G57" s="7">
        <v>10.3</v>
      </c>
      <c r="H57" s="12">
        <v>440</v>
      </c>
      <c r="I57" s="84"/>
    </row>
    <row r="58" spans="1:9" ht="14.1" customHeight="1" thickBot="1" x14ac:dyDescent="0.3">
      <c r="A58" s="95"/>
      <c r="B58" s="96"/>
      <c r="C58" s="96"/>
      <c r="D58" s="97"/>
      <c r="E58" s="14" t="s">
        <v>48</v>
      </c>
      <c r="F58" s="26">
        <v>2.23</v>
      </c>
      <c r="G58" s="26">
        <v>4.5</v>
      </c>
      <c r="H58" s="15">
        <v>440</v>
      </c>
      <c r="I58" s="85"/>
    </row>
    <row r="59" spans="1:9" ht="14.1" customHeight="1" thickBot="1" x14ac:dyDescent="0.3">
      <c r="A59" s="86">
        <v>25</v>
      </c>
      <c r="B59" s="88" t="s">
        <v>10</v>
      </c>
      <c r="C59" s="88" t="s">
        <v>10</v>
      </c>
      <c r="D59" s="88" t="s">
        <v>10</v>
      </c>
      <c r="E59" s="77" t="s">
        <v>49</v>
      </c>
      <c r="F59" s="78"/>
      <c r="G59" s="78"/>
      <c r="H59" s="78"/>
      <c r="I59" s="79"/>
    </row>
    <row r="60" spans="1:9" ht="14.1" customHeight="1" x14ac:dyDescent="0.25">
      <c r="A60" s="99"/>
      <c r="B60" s="100"/>
      <c r="C60" s="100"/>
      <c r="D60" s="100"/>
      <c r="E60" s="6" t="s">
        <v>50</v>
      </c>
      <c r="F60" s="7">
        <v>4</v>
      </c>
      <c r="G60" s="7">
        <v>7.1</v>
      </c>
      <c r="H60" s="12">
        <v>440</v>
      </c>
      <c r="I60" s="83">
        <v>5000</v>
      </c>
    </row>
    <row r="61" spans="1:9" ht="14.1" customHeight="1" x14ac:dyDescent="0.25">
      <c r="A61" s="99"/>
      <c r="B61" s="100"/>
      <c r="C61" s="100"/>
      <c r="D61" s="100"/>
      <c r="E61" s="6" t="s">
        <v>5</v>
      </c>
      <c r="F61" s="8">
        <v>18.600000000000001</v>
      </c>
      <c r="G61" s="8">
        <v>30.5</v>
      </c>
      <c r="H61" s="12">
        <v>440</v>
      </c>
      <c r="I61" s="84"/>
    </row>
    <row r="62" spans="1:9" ht="14.1" customHeight="1" x14ac:dyDescent="0.25">
      <c r="A62" s="99"/>
      <c r="B62" s="100"/>
      <c r="C62" s="100"/>
      <c r="D62" s="100"/>
      <c r="E62" s="6" t="s">
        <v>51</v>
      </c>
      <c r="F62" s="8">
        <v>11</v>
      </c>
      <c r="G62" s="8">
        <v>19.600000000000001</v>
      </c>
      <c r="H62" s="12">
        <v>440</v>
      </c>
      <c r="I62" s="84"/>
    </row>
    <row r="63" spans="1:9" ht="14.1" customHeight="1" x14ac:dyDescent="0.25">
      <c r="A63" s="99"/>
      <c r="B63" s="100"/>
      <c r="C63" s="100"/>
      <c r="D63" s="100"/>
      <c r="E63" s="6" t="s">
        <v>52</v>
      </c>
      <c r="F63" s="7">
        <v>45</v>
      </c>
      <c r="G63" s="7">
        <v>71.5</v>
      </c>
      <c r="H63" s="12">
        <v>440</v>
      </c>
      <c r="I63" s="84"/>
    </row>
    <row r="64" spans="1:9" ht="14.1" customHeight="1" x14ac:dyDescent="0.25">
      <c r="A64" s="99"/>
      <c r="B64" s="100"/>
      <c r="C64" s="100"/>
      <c r="D64" s="100"/>
      <c r="E64" s="6" t="s">
        <v>53</v>
      </c>
      <c r="F64" s="8">
        <v>4</v>
      </c>
      <c r="G64" s="7">
        <v>7.9</v>
      </c>
      <c r="H64" s="13">
        <v>440</v>
      </c>
      <c r="I64" s="84"/>
    </row>
    <row r="65" spans="1:9" ht="14.1" customHeight="1" x14ac:dyDescent="0.25">
      <c r="A65" s="99"/>
      <c r="B65" s="100"/>
      <c r="C65" s="100"/>
      <c r="D65" s="100"/>
      <c r="E65" s="6" t="s">
        <v>54</v>
      </c>
      <c r="F65" s="7">
        <v>0.18</v>
      </c>
      <c r="G65" s="7">
        <v>0.57999999999999996</v>
      </c>
      <c r="H65" s="12">
        <v>440</v>
      </c>
      <c r="I65" s="84"/>
    </row>
    <row r="66" spans="1:9" ht="14.1" customHeight="1" x14ac:dyDescent="0.25">
      <c r="A66" s="99"/>
      <c r="B66" s="100"/>
      <c r="C66" s="100"/>
      <c r="D66" s="100"/>
      <c r="E66" s="6" t="s">
        <v>55</v>
      </c>
      <c r="F66" s="7">
        <v>4</v>
      </c>
      <c r="G66" s="7">
        <v>7.9</v>
      </c>
      <c r="H66" s="12">
        <v>440</v>
      </c>
      <c r="I66" s="84"/>
    </row>
    <row r="67" spans="1:9" ht="14.1" customHeight="1" x14ac:dyDescent="0.25">
      <c r="A67" s="99"/>
      <c r="B67" s="100"/>
      <c r="C67" s="100"/>
      <c r="D67" s="100"/>
      <c r="E67" s="6" t="s">
        <v>56</v>
      </c>
      <c r="F67" s="8">
        <v>4.5</v>
      </c>
      <c r="G67" s="7">
        <v>8.3000000000000007</v>
      </c>
      <c r="H67" s="12">
        <v>440</v>
      </c>
      <c r="I67" s="84"/>
    </row>
    <row r="68" spans="1:9" ht="14.1" customHeight="1" thickBot="1" x14ac:dyDescent="0.3">
      <c r="A68" s="87"/>
      <c r="B68" s="89"/>
      <c r="C68" s="89"/>
      <c r="D68" s="89"/>
      <c r="E68" s="11" t="s">
        <v>57</v>
      </c>
      <c r="F68" s="16">
        <v>3.7</v>
      </c>
      <c r="G68" s="17">
        <v>7</v>
      </c>
      <c r="H68" s="18">
        <v>440</v>
      </c>
      <c r="I68" s="85"/>
    </row>
    <row r="69" spans="1:9" ht="14.1" customHeight="1" thickBot="1" x14ac:dyDescent="0.3">
      <c r="A69" s="86">
        <v>26</v>
      </c>
      <c r="B69" s="88" t="s">
        <v>10</v>
      </c>
      <c r="C69" s="88" t="s">
        <v>10</v>
      </c>
      <c r="D69" s="88" t="s">
        <v>10</v>
      </c>
      <c r="E69" s="77" t="s">
        <v>58</v>
      </c>
      <c r="F69" s="78"/>
      <c r="G69" s="78"/>
      <c r="H69" s="78"/>
      <c r="I69" s="79"/>
    </row>
    <row r="70" spans="1:9" ht="11.4" customHeight="1" x14ac:dyDescent="0.25">
      <c r="A70" s="99"/>
      <c r="B70" s="100"/>
      <c r="C70" s="100"/>
      <c r="D70" s="100"/>
      <c r="E70" s="6" t="s">
        <v>59</v>
      </c>
      <c r="F70" s="9">
        <v>75</v>
      </c>
      <c r="G70" s="9">
        <v>122</v>
      </c>
      <c r="H70" s="19">
        <v>440</v>
      </c>
      <c r="I70" s="83">
        <v>4000</v>
      </c>
    </row>
    <row r="71" spans="1:9" ht="11.4" customHeight="1" x14ac:dyDescent="0.25">
      <c r="A71" s="99"/>
      <c r="B71" s="100"/>
      <c r="C71" s="100"/>
      <c r="D71" s="100"/>
      <c r="E71" s="6" t="s">
        <v>60</v>
      </c>
      <c r="F71" s="9">
        <v>3.7</v>
      </c>
      <c r="G71" s="9">
        <v>8</v>
      </c>
      <c r="H71" s="19">
        <v>440</v>
      </c>
      <c r="I71" s="84"/>
    </row>
    <row r="72" spans="1:9" ht="11.4" customHeight="1" x14ac:dyDescent="0.25">
      <c r="A72" s="99"/>
      <c r="B72" s="100"/>
      <c r="C72" s="100"/>
      <c r="D72" s="100"/>
      <c r="E72" s="6" t="s">
        <v>61</v>
      </c>
      <c r="F72" s="9">
        <v>3.7</v>
      </c>
      <c r="G72" s="9">
        <v>8</v>
      </c>
      <c r="H72" s="19">
        <v>440</v>
      </c>
      <c r="I72" s="84"/>
    </row>
    <row r="73" spans="1:9" ht="11.4" customHeight="1" x14ac:dyDescent="0.25">
      <c r="A73" s="99"/>
      <c r="B73" s="100"/>
      <c r="C73" s="100"/>
      <c r="D73" s="100"/>
      <c r="E73" s="6" t="s">
        <v>62</v>
      </c>
      <c r="F73" s="9">
        <v>2.9</v>
      </c>
      <c r="G73" s="9">
        <v>7.5</v>
      </c>
      <c r="H73" s="19">
        <v>440</v>
      </c>
      <c r="I73" s="84"/>
    </row>
    <row r="74" spans="1:9" ht="11.4" customHeight="1" x14ac:dyDescent="0.25">
      <c r="A74" s="99"/>
      <c r="B74" s="100"/>
      <c r="C74" s="100"/>
      <c r="D74" s="100"/>
      <c r="E74" s="6" t="s">
        <v>63</v>
      </c>
      <c r="F74" s="9">
        <v>2.9</v>
      </c>
      <c r="G74" s="9">
        <v>7.5</v>
      </c>
      <c r="H74" s="19">
        <v>440</v>
      </c>
      <c r="I74" s="84"/>
    </row>
    <row r="75" spans="1:9" ht="11.4" customHeight="1" x14ac:dyDescent="0.25">
      <c r="A75" s="99"/>
      <c r="B75" s="100"/>
      <c r="C75" s="100"/>
      <c r="D75" s="100"/>
      <c r="E75" s="6" t="s">
        <v>64</v>
      </c>
      <c r="F75" s="9">
        <v>2.9</v>
      </c>
      <c r="G75" s="9">
        <v>7.5</v>
      </c>
      <c r="H75" s="19">
        <v>440</v>
      </c>
      <c r="I75" s="84"/>
    </row>
    <row r="76" spans="1:9" ht="11.4" customHeight="1" x14ac:dyDescent="0.25">
      <c r="A76" s="99"/>
      <c r="B76" s="100"/>
      <c r="C76" s="100"/>
      <c r="D76" s="100"/>
      <c r="E76" s="6" t="s">
        <v>65</v>
      </c>
      <c r="F76" s="9">
        <v>2.5</v>
      </c>
      <c r="G76" s="9">
        <v>7.5</v>
      </c>
      <c r="H76" s="19">
        <v>440</v>
      </c>
      <c r="I76" s="84"/>
    </row>
    <row r="77" spans="1:9" ht="11.4" customHeight="1" thickBot="1" x14ac:dyDescent="0.3">
      <c r="A77" s="87"/>
      <c r="B77" s="89"/>
      <c r="C77" s="89"/>
      <c r="D77" s="89"/>
      <c r="E77" s="20" t="s">
        <v>4</v>
      </c>
      <c r="F77" s="21"/>
      <c r="G77" s="21"/>
      <c r="H77" s="22"/>
      <c r="I77" s="85"/>
    </row>
    <row r="78" spans="1:9" ht="13.2" customHeight="1" thickBot="1" x14ac:dyDescent="0.3">
      <c r="A78" s="114">
        <v>27</v>
      </c>
      <c r="B78" s="110" t="s">
        <v>10</v>
      </c>
      <c r="C78" s="112"/>
      <c r="D78" s="110" t="s">
        <v>10</v>
      </c>
      <c r="E78" s="77" t="s">
        <v>66</v>
      </c>
      <c r="F78" s="78"/>
      <c r="G78" s="78"/>
      <c r="H78" s="78"/>
      <c r="I78" s="79"/>
    </row>
    <row r="79" spans="1:9" ht="23.4" thickBot="1" x14ac:dyDescent="0.3">
      <c r="A79" s="115"/>
      <c r="B79" s="111"/>
      <c r="C79" s="113"/>
      <c r="D79" s="111"/>
      <c r="E79" s="23" t="s">
        <v>67</v>
      </c>
      <c r="F79" s="48"/>
      <c r="G79" s="48"/>
      <c r="H79" s="49">
        <v>220</v>
      </c>
      <c r="I79" s="54">
        <v>1000</v>
      </c>
    </row>
    <row r="80" spans="1:9" ht="22.8" customHeight="1" thickBot="1" x14ac:dyDescent="0.3">
      <c r="A80" s="86">
        <v>28</v>
      </c>
      <c r="B80" s="88" t="s">
        <v>10</v>
      </c>
      <c r="C80" s="90"/>
      <c r="D80" s="98" t="s">
        <v>10</v>
      </c>
      <c r="E80" s="80" t="s">
        <v>70</v>
      </c>
      <c r="F80" s="81"/>
      <c r="G80" s="81"/>
      <c r="H80" s="81"/>
      <c r="I80" s="82"/>
    </row>
    <row r="81" spans="1:9" ht="23.4" thickBot="1" x14ac:dyDescent="0.3">
      <c r="A81" s="87"/>
      <c r="B81" s="89"/>
      <c r="C81" s="91"/>
      <c r="D81" s="89"/>
      <c r="E81" s="23" t="s">
        <v>68</v>
      </c>
      <c r="F81" s="48"/>
      <c r="G81" s="50">
        <f>G61</f>
        <v>30.5</v>
      </c>
      <c r="H81" s="49" t="s">
        <v>73</v>
      </c>
      <c r="I81" s="54">
        <v>1000</v>
      </c>
    </row>
    <row r="82" spans="1:9" ht="22.8" customHeight="1" thickBot="1" x14ac:dyDescent="0.3">
      <c r="A82" s="86">
        <v>29</v>
      </c>
      <c r="B82" s="88" t="s">
        <v>10</v>
      </c>
      <c r="C82" s="90"/>
      <c r="D82" s="88" t="s">
        <v>10</v>
      </c>
      <c r="E82" s="80" t="s">
        <v>69</v>
      </c>
      <c r="F82" s="81"/>
      <c r="G82" s="81"/>
      <c r="H82" s="81"/>
      <c r="I82" s="82"/>
    </row>
    <row r="83" spans="1:9" ht="23.4" thickBot="1" x14ac:dyDescent="0.3">
      <c r="A83" s="87"/>
      <c r="B83" s="89"/>
      <c r="C83" s="91"/>
      <c r="D83" s="89"/>
      <c r="E83" s="23" t="s">
        <v>68</v>
      </c>
      <c r="F83" s="21"/>
      <c r="G83" s="24">
        <v>25</v>
      </c>
      <c r="H83" s="25" t="s">
        <v>73</v>
      </c>
      <c r="I83" s="54">
        <v>1000</v>
      </c>
    </row>
    <row r="84" spans="1:9" ht="13.2" customHeight="1" thickBot="1" x14ac:dyDescent="0.3">
      <c r="A84" s="86">
        <v>30</v>
      </c>
      <c r="B84" s="88" t="s">
        <v>10</v>
      </c>
      <c r="C84" s="90"/>
      <c r="D84" s="88" t="s">
        <v>10</v>
      </c>
      <c r="E84" s="80" t="s">
        <v>71</v>
      </c>
      <c r="F84" s="81"/>
      <c r="G84" s="81"/>
      <c r="H84" s="81"/>
      <c r="I84" s="82"/>
    </row>
    <row r="85" spans="1:9" ht="23.4" thickBot="1" x14ac:dyDescent="0.3">
      <c r="A85" s="87"/>
      <c r="B85" s="89"/>
      <c r="C85" s="91"/>
      <c r="D85" s="89"/>
      <c r="E85" s="51" t="s">
        <v>68</v>
      </c>
      <c r="F85" s="48"/>
      <c r="G85" s="50">
        <v>70</v>
      </c>
      <c r="H85" s="49" t="s">
        <v>73</v>
      </c>
      <c r="I85" s="54">
        <v>1000</v>
      </c>
    </row>
    <row r="86" spans="1:9" ht="11.4" customHeight="1" thickBot="1" x14ac:dyDescent="0.3">
      <c r="A86" s="86">
        <v>31</v>
      </c>
      <c r="B86" s="88" t="s">
        <v>10</v>
      </c>
      <c r="C86" s="90"/>
      <c r="D86" s="88" t="s">
        <v>10</v>
      </c>
      <c r="E86" s="80" t="s">
        <v>72</v>
      </c>
      <c r="F86" s="81"/>
      <c r="G86" s="81"/>
      <c r="H86" s="81"/>
      <c r="I86" s="82"/>
    </row>
    <row r="87" spans="1:9" ht="23.4" thickBot="1" x14ac:dyDescent="0.3">
      <c r="A87" s="95"/>
      <c r="B87" s="96"/>
      <c r="C87" s="97"/>
      <c r="D87" s="96"/>
      <c r="E87" s="52" t="s">
        <v>68</v>
      </c>
      <c r="F87" s="46"/>
      <c r="G87" s="53">
        <f>G71+G72</f>
        <v>16</v>
      </c>
      <c r="H87" s="47" t="s">
        <v>73</v>
      </c>
      <c r="I87" s="54">
        <v>1000</v>
      </c>
    </row>
    <row r="88" spans="1:9" ht="26.4" customHeight="1" thickBot="1" x14ac:dyDescent="0.3">
      <c r="A88" s="92" t="s">
        <v>75</v>
      </c>
      <c r="B88" s="93"/>
      <c r="C88" s="93"/>
      <c r="D88" s="93"/>
      <c r="E88" s="93"/>
      <c r="F88" s="93"/>
      <c r="G88" s="93"/>
      <c r="H88" s="94"/>
      <c r="I88" s="55">
        <f>I22+I46+I60+I70+I79+I81+I85+I83+I87</f>
        <v>33000</v>
      </c>
    </row>
    <row r="89" spans="1:9" x14ac:dyDescent="0.25">
      <c r="A89" s="58"/>
      <c r="B89" s="58"/>
      <c r="C89" s="58"/>
      <c r="D89" s="58"/>
      <c r="E89" s="58"/>
      <c r="F89" s="58"/>
      <c r="G89" s="58"/>
      <c r="H89" s="58"/>
      <c r="I89" s="58"/>
    </row>
    <row r="90" spans="1:9" x14ac:dyDescent="0.25">
      <c r="A90" s="58"/>
      <c r="B90" s="58"/>
      <c r="C90" s="58"/>
      <c r="D90" s="58"/>
      <c r="E90" s="58"/>
      <c r="F90" s="58"/>
      <c r="G90" s="58"/>
      <c r="H90" s="58"/>
      <c r="I90" s="58"/>
    </row>
    <row r="91" spans="1:9" x14ac:dyDescent="0.25">
      <c r="A91" s="58"/>
      <c r="B91" s="58"/>
      <c r="C91" s="58"/>
      <c r="D91" s="58"/>
      <c r="E91" s="58"/>
      <c r="F91" s="58"/>
      <c r="G91" s="121">
        <f>I88/3.71</f>
        <v>8894.8787061994608</v>
      </c>
      <c r="H91" s="58"/>
      <c r="I91" s="58"/>
    </row>
    <row r="92" spans="1:9" x14ac:dyDescent="0.25">
      <c r="A92" s="58"/>
      <c r="B92" s="58"/>
      <c r="C92" s="58"/>
      <c r="D92" s="58"/>
      <c r="E92" s="58"/>
      <c r="F92" s="58"/>
      <c r="G92" s="58"/>
      <c r="H92" s="58"/>
      <c r="I92" s="58"/>
    </row>
    <row r="93" spans="1:9" x14ac:dyDescent="0.25">
      <c r="A93" s="58"/>
      <c r="B93" s="58"/>
      <c r="C93" s="58"/>
      <c r="D93" s="58"/>
      <c r="E93" s="58"/>
      <c r="F93" s="58"/>
      <c r="G93" s="58"/>
      <c r="H93" s="58"/>
      <c r="I93" s="58"/>
    </row>
    <row r="94" spans="1:9" ht="13.8" x14ac:dyDescent="0.25">
      <c r="A94" s="58"/>
      <c r="B94" s="73" t="s">
        <v>91</v>
      </c>
      <c r="C94" s="74"/>
      <c r="D94" s="74"/>
      <c r="E94" s="74"/>
      <c r="F94" s="75"/>
      <c r="G94" s="58"/>
      <c r="H94" s="58"/>
      <c r="I94" s="58"/>
    </row>
    <row r="95" spans="1:9" ht="13.8" x14ac:dyDescent="0.25">
      <c r="A95" s="58"/>
      <c r="B95" s="109" t="s">
        <v>92</v>
      </c>
      <c r="C95" s="109"/>
      <c r="D95" s="109"/>
      <c r="E95" s="109"/>
      <c r="F95" s="109"/>
      <c r="G95" s="58"/>
      <c r="H95" s="58"/>
      <c r="I95" s="58"/>
    </row>
    <row r="96" spans="1:9" ht="13.8" x14ac:dyDescent="0.25">
      <c r="A96" s="58"/>
      <c r="B96" s="109" t="s">
        <v>93</v>
      </c>
      <c r="C96" s="109"/>
      <c r="D96" s="109"/>
      <c r="E96" s="109"/>
      <c r="F96" s="109"/>
      <c r="G96" s="58"/>
      <c r="H96" s="58"/>
      <c r="I96" s="58"/>
    </row>
    <row r="97" spans="1:9" ht="13.8" x14ac:dyDescent="0.25">
      <c r="A97" s="58"/>
      <c r="B97" s="109" t="s">
        <v>94</v>
      </c>
      <c r="C97" s="109"/>
      <c r="D97" s="109"/>
      <c r="E97" s="109"/>
      <c r="F97" s="109"/>
      <c r="G97" s="58"/>
      <c r="H97" s="58"/>
      <c r="I97" s="58"/>
    </row>
    <row r="98" spans="1:9" ht="13.8" x14ac:dyDescent="0.25">
      <c r="A98" s="58"/>
      <c r="B98" s="109" t="s">
        <v>95</v>
      </c>
      <c r="C98" s="109"/>
      <c r="D98" s="109"/>
      <c r="E98" s="109"/>
      <c r="F98" s="109"/>
      <c r="G98" s="58"/>
      <c r="H98" s="58"/>
      <c r="I98" s="58"/>
    </row>
    <row r="99" spans="1:9" ht="13.8" x14ac:dyDescent="0.25">
      <c r="A99" s="58"/>
      <c r="B99" s="109" t="s">
        <v>96</v>
      </c>
      <c r="C99" s="109"/>
      <c r="D99" s="109"/>
      <c r="E99" s="109"/>
      <c r="F99" s="109"/>
      <c r="G99" s="58"/>
      <c r="H99" s="58"/>
      <c r="I99" s="58"/>
    </row>
    <row r="100" spans="1:9" ht="30.6" customHeight="1" x14ac:dyDescent="0.25">
      <c r="A100" s="58"/>
      <c r="B100" s="109" t="s">
        <v>97</v>
      </c>
      <c r="C100" s="109"/>
      <c r="D100" s="109"/>
      <c r="E100" s="109"/>
      <c r="F100" s="109"/>
      <c r="G100" s="58"/>
      <c r="H100" s="58"/>
      <c r="I100" s="58"/>
    </row>
    <row r="101" spans="1:9" ht="13.8" customHeight="1" x14ac:dyDescent="0.25">
      <c r="A101" s="58"/>
      <c r="B101" s="109" t="s">
        <v>104</v>
      </c>
      <c r="C101" s="109"/>
      <c r="D101" s="109"/>
      <c r="E101" s="109"/>
      <c r="F101" s="109"/>
      <c r="G101" s="58"/>
      <c r="H101" s="58"/>
      <c r="I101" s="58"/>
    </row>
    <row r="102" spans="1:9" ht="13.8" x14ac:dyDescent="0.25">
      <c r="A102" s="58"/>
      <c r="B102" s="109" t="s">
        <v>98</v>
      </c>
      <c r="C102" s="109"/>
      <c r="D102" s="109"/>
      <c r="E102" s="109"/>
      <c r="F102" s="109"/>
      <c r="G102" s="58"/>
      <c r="H102" s="58"/>
      <c r="I102" s="58"/>
    </row>
    <row r="103" spans="1:9" ht="13.8" x14ac:dyDescent="0.25">
      <c r="A103" s="58"/>
      <c r="B103" s="119" t="s">
        <v>105</v>
      </c>
      <c r="C103" s="119"/>
      <c r="D103" s="119"/>
      <c r="E103" s="119"/>
      <c r="F103" s="119"/>
      <c r="G103" s="58"/>
      <c r="H103" s="58"/>
      <c r="I103" s="58"/>
    </row>
    <row r="104" spans="1:9" ht="13.8" x14ac:dyDescent="0.25">
      <c r="A104" s="58"/>
      <c r="B104" s="109" t="s">
        <v>99</v>
      </c>
      <c r="C104" s="109"/>
      <c r="D104" s="109"/>
      <c r="E104" s="109"/>
      <c r="F104" s="109"/>
      <c r="G104" s="58"/>
      <c r="H104" s="58"/>
      <c r="I104" s="58"/>
    </row>
    <row r="105" spans="1:9" ht="13.8" x14ac:dyDescent="0.25">
      <c r="A105" s="58"/>
      <c r="B105" s="118"/>
      <c r="C105" s="118"/>
      <c r="D105" s="118"/>
      <c r="E105" s="118"/>
      <c r="F105" s="118"/>
      <c r="G105" s="58"/>
      <c r="H105" s="58"/>
      <c r="I105" s="58"/>
    </row>
    <row r="106" spans="1:9" ht="13.8" x14ac:dyDescent="0.25">
      <c r="A106" s="58"/>
      <c r="B106" s="118"/>
      <c r="C106" s="118"/>
      <c r="D106" s="118"/>
      <c r="E106" s="118"/>
      <c r="F106" s="118"/>
      <c r="G106" s="58"/>
      <c r="H106" s="58"/>
      <c r="I106" s="58"/>
    </row>
    <row r="107" spans="1:9" ht="13.8" x14ac:dyDescent="0.25">
      <c r="A107" s="58"/>
      <c r="B107" s="118"/>
      <c r="C107" s="118"/>
      <c r="D107" s="118"/>
      <c r="E107" s="118"/>
      <c r="F107" s="118"/>
      <c r="G107" s="58"/>
      <c r="H107" s="58"/>
      <c r="I107" s="58"/>
    </row>
    <row r="108" spans="1:9" ht="13.8" x14ac:dyDescent="0.25">
      <c r="A108" s="58"/>
      <c r="B108" s="109"/>
      <c r="C108" s="109"/>
      <c r="D108" s="109"/>
      <c r="E108" s="109"/>
      <c r="F108" s="109"/>
      <c r="G108" s="58"/>
      <c r="H108" s="58"/>
      <c r="I108" s="58"/>
    </row>
    <row r="109" spans="1:9" ht="13.8" x14ac:dyDescent="0.25">
      <c r="A109" s="58"/>
      <c r="B109" s="76" t="s">
        <v>100</v>
      </c>
      <c r="C109" s="74"/>
      <c r="D109" s="74"/>
      <c r="E109" s="74"/>
      <c r="F109" s="75"/>
      <c r="G109" s="58"/>
      <c r="H109" s="58"/>
      <c r="I109" s="58"/>
    </row>
    <row r="110" spans="1:9" ht="13.8" x14ac:dyDescent="0.25">
      <c r="A110" s="58"/>
      <c r="B110" s="76"/>
      <c r="C110" s="74"/>
      <c r="D110" s="74"/>
      <c r="E110" s="74"/>
      <c r="F110" s="75"/>
      <c r="G110" s="58"/>
      <c r="H110" s="58"/>
      <c r="I110" s="58"/>
    </row>
    <row r="111" spans="1:9" ht="13.8" x14ac:dyDescent="0.25">
      <c r="A111" s="58"/>
      <c r="B111" s="116" t="s">
        <v>101</v>
      </c>
      <c r="C111" s="116"/>
      <c r="D111" s="116"/>
      <c r="E111" s="116"/>
      <c r="F111" s="116"/>
      <c r="G111" s="58"/>
      <c r="H111" s="58"/>
      <c r="I111" s="58"/>
    </row>
    <row r="112" spans="1:9" ht="13.8" x14ac:dyDescent="0.25">
      <c r="A112" s="58"/>
      <c r="B112" s="116" t="s">
        <v>102</v>
      </c>
      <c r="C112" s="116"/>
      <c r="D112" s="116"/>
      <c r="E112" s="116"/>
      <c r="F112" s="116"/>
      <c r="G112" s="58"/>
      <c r="H112" s="58"/>
      <c r="I112" s="58"/>
    </row>
    <row r="113" spans="1:9" ht="13.8" x14ac:dyDescent="0.25">
      <c r="A113" s="58"/>
      <c r="B113" s="116" t="s">
        <v>103</v>
      </c>
      <c r="C113" s="116"/>
      <c r="D113" s="116"/>
      <c r="E113" s="116"/>
      <c r="F113" s="116"/>
      <c r="G113" s="58"/>
      <c r="H113" s="58"/>
      <c r="I113" s="58"/>
    </row>
    <row r="114" spans="1:9" x14ac:dyDescent="0.25">
      <c r="A114" s="58"/>
      <c r="B114" s="58"/>
      <c r="C114" s="58"/>
      <c r="D114" s="58"/>
      <c r="E114" s="58"/>
      <c r="F114" s="58"/>
      <c r="G114" s="58"/>
      <c r="H114" s="58"/>
      <c r="I114" s="58"/>
    </row>
    <row r="115" spans="1:9" x14ac:dyDescent="0.25">
      <c r="A115" s="58"/>
      <c r="B115" s="58"/>
      <c r="C115" s="58"/>
      <c r="D115" s="58"/>
      <c r="E115" s="58"/>
      <c r="F115" s="58"/>
      <c r="G115" s="58"/>
      <c r="H115" s="58"/>
      <c r="I115" s="58"/>
    </row>
    <row r="116" spans="1:9" x14ac:dyDescent="0.25">
      <c r="A116" s="58"/>
      <c r="B116" s="58"/>
      <c r="C116" s="58"/>
      <c r="D116" s="58"/>
      <c r="E116" s="58"/>
      <c r="F116" s="58"/>
      <c r="G116" s="58"/>
      <c r="H116" s="58"/>
      <c r="I116" s="58"/>
    </row>
    <row r="117" spans="1:9" x14ac:dyDescent="0.25">
      <c r="A117" s="58"/>
      <c r="B117" s="58"/>
      <c r="C117" s="58"/>
      <c r="D117" s="58"/>
      <c r="E117" s="58"/>
      <c r="F117" s="58"/>
      <c r="G117" s="58"/>
      <c r="H117" s="58"/>
      <c r="I117" s="58"/>
    </row>
    <row r="118" spans="1:9" x14ac:dyDescent="0.25">
      <c r="A118" s="58"/>
      <c r="B118" s="58"/>
      <c r="C118" s="58"/>
      <c r="D118" s="58"/>
      <c r="E118" s="58"/>
      <c r="F118" s="58"/>
      <c r="G118" s="58"/>
      <c r="H118" s="58"/>
      <c r="I118" s="58"/>
    </row>
    <row r="119" spans="1:9" x14ac:dyDescent="0.25">
      <c r="A119" s="58"/>
      <c r="B119" s="58"/>
      <c r="C119" s="58"/>
      <c r="D119" s="58"/>
      <c r="E119" s="58"/>
      <c r="F119" s="58"/>
      <c r="G119" s="58"/>
      <c r="H119" s="58"/>
      <c r="I119" s="58"/>
    </row>
    <row r="120" spans="1:9" x14ac:dyDescent="0.25">
      <c r="A120" s="58"/>
      <c r="B120" s="58"/>
      <c r="C120" s="58"/>
      <c r="D120" s="58"/>
      <c r="E120" s="58"/>
      <c r="F120" s="58"/>
      <c r="G120" s="58"/>
      <c r="H120" s="58"/>
      <c r="I120" s="58"/>
    </row>
  </sheetData>
  <mergeCells count="65">
    <mergeCell ref="B111:F111"/>
    <mergeCell ref="B112:F112"/>
    <mergeCell ref="B113:F113"/>
    <mergeCell ref="A9:I9"/>
    <mergeCell ref="B104:F104"/>
    <mergeCell ref="B105:F105"/>
    <mergeCell ref="B106:F106"/>
    <mergeCell ref="B107:F107"/>
    <mergeCell ref="B108:F108"/>
    <mergeCell ref="B99:F99"/>
    <mergeCell ref="B100:F100"/>
    <mergeCell ref="B101:F101"/>
    <mergeCell ref="B102:F102"/>
    <mergeCell ref="B103:F103"/>
    <mergeCell ref="G13:H13"/>
    <mergeCell ref="B95:F95"/>
    <mergeCell ref="B96:F96"/>
    <mergeCell ref="B97:F97"/>
    <mergeCell ref="B98:F98"/>
    <mergeCell ref="A59:A68"/>
    <mergeCell ref="B59:B68"/>
    <mergeCell ref="C59:C68"/>
    <mergeCell ref="D59:D68"/>
    <mergeCell ref="A69:A77"/>
    <mergeCell ref="B69:B77"/>
    <mergeCell ref="C69:C77"/>
    <mergeCell ref="D69:D77"/>
    <mergeCell ref="D78:D79"/>
    <mergeCell ref="B78:B79"/>
    <mergeCell ref="C78:C79"/>
    <mergeCell ref="A78:A79"/>
    <mergeCell ref="A80:A81"/>
    <mergeCell ref="A45:A58"/>
    <mergeCell ref="B45:B58"/>
    <mergeCell ref="C45:C58"/>
    <mergeCell ref="D45:D58"/>
    <mergeCell ref="A19:I20"/>
    <mergeCell ref="I22:I44"/>
    <mergeCell ref="E45:I45"/>
    <mergeCell ref="I46:I58"/>
    <mergeCell ref="B80:B81"/>
    <mergeCell ref="D80:D81"/>
    <mergeCell ref="C80:C81"/>
    <mergeCell ref="C84:C85"/>
    <mergeCell ref="E84:I84"/>
    <mergeCell ref="A82:A83"/>
    <mergeCell ref="B82:B83"/>
    <mergeCell ref="D82:D83"/>
    <mergeCell ref="C82:C83"/>
    <mergeCell ref="A88:H88"/>
    <mergeCell ref="A86:A87"/>
    <mergeCell ref="B86:B87"/>
    <mergeCell ref="D86:D87"/>
    <mergeCell ref="C86:C87"/>
    <mergeCell ref="E86:I86"/>
    <mergeCell ref="A84:A85"/>
    <mergeCell ref="B84:B85"/>
    <mergeCell ref="D84:D85"/>
    <mergeCell ref="E59:I59"/>
    <mergeCell ref="E69:I69"/>
    <mergeCell ref="E78:I78"/>
    <mergeCell ref="E80:I80"/>
    <mergeCell ref="E82:I82"/>
    <mergeCell ref="I60:I68"/>
    <mergeCell ref="I70:I77"/>
  </mergeCells>
  <conditionalFormatting sqref="A14:A17">
    <cfRule type="cellIs" dxfId="2" priority="3" stopIfTrue="1" operator="equal">
      <formula>0</formula>
    </cfRule>
  </conditionalFormatting>
  <conditionalFormatting sqref="C16:E17">
    <cfRule type="cellIs" dxfId="1" priority="1" stopIfTrue="1" operator="equal">
      <formula>0</formula>
    </cfRule>
  </conditionalFormatting>
  <conditionalFormatting sqref="F16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horizontalDpi="360" verticalDpi="360" r:id="rId1"/>
  <rowBreaks count="1" manualBreakCount="1">
    <brk id="9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David Paucar (OSF-PAI)</cp:lastModifiedBy>
  <cp:lastPrinted>2023-10-11T21:29:56Z</cp:lastPrinted>
  <dcterms:created xsi:type="dcterms:W3CDTF">2023-07-17T22:49:54Z</dcterms:created>
  <dcterms:modified xsi:type="dcterms:W3CDTF">2023-11-07T17:27:56Z</dcterms:modified>
</cp:coreProperties>
</file>