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delaguila_plx_com_pe/Documents/Escritorio/CULTIVOS ORGANICOS/OPERACIONES/SEMANA 39 BK ZIMULMA802108/"/>
    </mc:Choice>
  </mc:AlternateContent>
  <xr:revisionPtr revIDLastSave="10" documentId="8_{345F5960-92D4-40CF-8416-2A6C1F77E250}" xr6:coauthVersionLast="47" xr6:coauthVersionMax="47" xr10:uidLastSave="{49AE8397-7B68-4510-96AF-B2D9C1A496CA}"/>
  <bookViews>
    <workbookView xWindow="-110" yWindow="-110" windowWidth="19420" windowHeight="10300" xr2:uid="{00000000-000D-0000-FFFF-FFFF00000000}"/>
  </bookViews>
  <sheets>
    <sheet name="Table 1" sheetId="1" r:id="rId1"/>
    <sheet name="Hoja1" sheetId="3" r:id="rId2"/>
    <sheet name="x" sheetId="2" r:id="rId3"/>
  </sheets>
  <definedNames>
    <definedName name="_xlnm.Print_Area" localSheetId="0">'Table 1'!$A$1:$G$54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4" i="3"/>
</calcChain>
</file>

<file path=xl/sharedStrings.xml><?xml version="1.0" encoding="utf-8"?>
<sst xmlns="http://schemas.openxmlformats.org/spreadsheetml/2006/main" count="136" uniqueCount="111">
  <si>
    <r>
      <rPr>
        <b/>
        <sz val="12"/>
        <color rgb="FF008000"/>
        <rFont val="Arial"/>
        <family val="2"/>
      </rPr>
      <t>INSTRUCCIONES DE EMBARQUE</t>
    </r>
  </si>
  <si>
    <r>
      <rPr>
        <b/>
        <u/>
        <sz val="7"/>
        <color rgb="FF008000"/>
        <rFont val="Arial"/>
        <family val="2"/>
      </rPr>
      <t>I.- SHIPPER</t>
    </r>
  </si>
  <si>
    <r>
      <rPr>
        <b/>
        <sz val="7"/>
        <rFont val="Arial"/>
        <family val="2"/>
      </rPr>
      <t>Nombre</t>
    </r>
  </si>
  <si>
    <r>
      <rPr>
        <b/>
        <sz val="7"/>
        <rFont val="Arial"/>
        <family val="2"/>
      </rPr>
      <t>CULTIVOS ORGANICOS S.A.C.</t>
    </r>
  </si>
  <si>
    <r>
      <rPr>
        <b/>
        <sz val="7"/>
        <rFont val="Arial"/>
        <family val="2"/>
      </rPr>
      <t>Domicilio Fiscal</t>
    </r>
  </si>
  <si>
    <r>
      <rPr>
        <sz val="7"/>
        <rFont val="Arial"/>
        <family val="2"/>
      </rPr>
      <t>Av. Garcilazo de la Vega N° 732 Of. 802 - Lima 1 - Lima PERU</t>
    </r>
  </si>
  <si>
    <r>
      <rPr>
        <b/>
        <sz val="7"/>
        <rFont val="Arial"/>
        <family val="2"/>
      </rPr>
      <t>Número de RUC.</t>
    </r>
  </si>
  <si>
    <r>
      <rPr>
        <b/>
        <sz val="7"/>
        <rFont val="Arial"/>
        <family val="2"/>
      </rPr>
      <t>Teléfono</t>
    </r>
  </si>
  <si>
    <r>
      <rPr>
        <b/>
        <sz val="7"/>
        <rFont val="Arial"/>
        <family val="2"/>
      </rPr>
      <t>Fax</t>
    </r>
  </si>
  <si>
    <r>
      <rPr>
        <b/>
        <sz val="7"/>
        <rFont val="Arial"/>
        <family val="2"/>
      </rPr>
      <t>Persona a Contactar</t>
    </r>
  </si>
  <si>
    <r>
      <rPr>
        <b/>
        <sz val="7"/>
        <rFont val="Arial"/>
        <family val="2"/>
      </rPr>
      <t>Celular</t>
    </r>
  </si>
  <si>
    <r>
      <rPr>
        <b/>
        <u/>
        <sz val="7"/>
        <color rgb="FF008000"/>
        <rFont val="Arial"/>
        <family val="2"/>
      </rPr>
      <t>II.- CONSIGNEE</t>
    </r>
  </si>
  <si>
    <r>
      <rPr>
        <b/>
        <sz val="7"/>
        <rFont val="Arial"/>
        <family val="2"/>
      </rPr>
      <t>Dirección</t>
    </r>
  </si>
  <si>
    <r>
      <rPr>
        <b/>
        <sz val="7"/>
        <rFont val="Arial"/>
        <family val="2"/>
      </rPr>
      <t>Persona a contactar</t>
    </r>
  </si>
  <si>
    <r>
      <rPr>
        <b/>
        <sz val="7"/>
        <rFont val="Arial"/>
        <family val="2"/>
      </rPr>
      <t>Email</t>
    </r>
  </si>
  <si>
    <r>
      <rPr>
        <b/>
        <u/>
        <sz val="7"/>
        <color rgb="FF008000"/>
        <rFont val="Arial"/>
        <family val="2"/>
      </rPr>
      <t>III.- NOTIFY 1</t>
    </r>
  </si>
  <si>
    <r>
      <rPr>
        <b/>
        <u/>
        <sz val="7"/>
        <color rgb="FF008000"/>
        <rFont val="Arial"/>
        <family val="2"/>
      </rPr>
      <t>IV.- LINEA</t>
    </r>
  </si>
  <si>
    <r>
      <rPr>
        <b/>
        <sz val="7"/>
        <rFont val="Arial"/>
        <family val="2"/>
      </rPr>
      <t>Nombre  de la nave</t>
    </r>
  </si>
  <si>
    <r>
      <rPr>
        <b/>
        <sz val="7"/>
        <rFont val="Arial"/>
        <family val="2"/>
      </rPr>
      <t>Etd:</t>
    </r>
  </si>
  <si>
    <r>
      <rPr>
        <b/>
        <sz val="7"/>
        <rFont val="Arial"/>
        <family val="2"/>
      </rPr>
      <t>Agencia Naviera</t>
    </r>
  </si>
  <si>
    <r>
      <rPr>
        <b/>
        <sz val="7"/>
        <rFont val="Arial"/>
        <family val="2"/>
      </rPr>
      <t>Booking</t>
    </r>
  </si>
  <si>
    <r>
      <rPr>
        <b/>
        <sz val="7"/>
        <rFont val="Arial"/>
        <family val="2"/>
      </rPr>
      <t>Puerto de Embarque</t>
    </r>
  </si>
  <si>
    <r>
      <rPr>
        <b/>
        <sz val="7"/>
        <rFont val="Arial"/>
        <family val="2"/>
      </rPr>
      <t>Puerto de Descarga</t>
    </r>
  </si>
  <si>
    <r>
      <rPr>
        <b/>
        <sz val="7"/>
        <rFont val="Arial"/>
        <family val="2"/>
      </rPr>
      <t>Pais de Destino</t>
    </r>
  </si>
  <si>
    <r>
      <rPr>
        <b/>
        <u/>
        <sz val="7"/>
        <color rgb="FF008000"/>
        <rFont val="Arial"/>
        <family val="2"/>
      </rPr>
      <t>V.- PRODUCTO</t>
    </r>
  </si>
  <si>
    <r>
      <rPr>
        <b/>
        <u/>
        <sz val="7"/>
        <color rgb="FF008000"/>
        <rFont val="Arial"/>
        <family val="2"/>
      </rPr>
      <t>Contenedor 1- Producto1 </t>
    </r>
  </si>
  <si>
    <r>
      <rPr>
        <b/>
        <sz val="7"/>
        <rFont val="Arial"/>
        <family val="2"/>
      </rPr>
      <t>Partida Arancelaria</t>
    </r>
  </si>
  <si>
    <r>
      <rPr>
        <b/>
        <sz val="7"/>
        <rFont val="Arial"/>
        <family val="2"/>
      </rPr>
      <t>Peso Neto</t>
    </r>
  </si>
  <si>
    <r>
      <rPr>
        <b/>
        <sz val="7"/>
        <rFont val="Arial"/>
        <family val="2"/>
      </rPr>
      <t>Peso Bruto</t>
    </r>
  </si>
  <si>
    <r>
      <rPr>
        <b/>
        <sz val="7"/>
        <rFont val="Arial"/>
        <family val="2"/>
      </rPr>
      <t>Temperatura</t>
    </r>
  </si>
  <si>
    <r>
      <rPr>
        <b/>
        <sz val="7"/>
        <rFont val="Arial"/>
        <family val="2"/>
      </rPr>
      <t>Humedad máxima</t>
    </r>
  </si>
  <si>
    <r>
      <rPr>
        <b/>
        <sz val="7"/>
        <rFont val="Arial"/>
        <family val="2"/>
      </rPr>
      <t>Cold Treatment</t>
    </r>
  </si>
  <si>
    <r>
      <rPr>
        <b/>
        <sz val="7"/>
        <rFont val="Arial"/>
        <family val="2"/>
      </rPr>
      <t>Valor FOB</t>
    </r>
  </si>
  <si>
    <r>
      <rPr>
        <b/>
        <u/>
        <sz val="7"/>
        <color rgb="FF008000"/>
        <rFont val="Arial"/>
        <family val="2"/>
      </rPr>
      <t>VI.-EMISION DE BL Y FORMA DE PAGO </t>
    </r>
  </si>
  <si>
    <r>
      <rPr>
        <b/>
        <sz val="7"/>
        <rFont val="Arial"/>
        <family val="2"/>
      </rPr>
      <t>FLETE PREPAGADO</t>
    </r>
  </si>
  <si>
    <r>
      <rPr>
        <b/>
        <sz val="7"/>
        <rFont val="Arial"/>
        <family val="2"/>
      </rPr>
      <t>FLETE COLLECT</t>
    </r>
  </si>
  <si>
    <r>
      <rPr>
        <b/>
        <sz val="7"/>
        <rFont val="Arial"/>
        <family val="2"/>
      </rPr>
      <t>X</t>
    </r>
  </si>
  <si>
    <r>
      <rPr>
        <b/>
        <sz val="7"/>
        <rFont val="Arial"/>
        <family val="2"/>
      </rPr>
      <t>EMISION DE BL ORIGINAL</t>
    </r>
  </si>
  <si>
    <r>
      <rPr>
        <b/>
        <sz val="7"/>
        <rFont val="Arial"/>
        <family val="2"/>
      </rPr>
      <t>Draw Back</t>
    </r>
  </si>
  <si>
    <r>
      <rPr>
        <b/>
        <sz val="7"/>
        <rFont val="Arial"/>
        <family val="2"/>
      </rPr>
      <t>Reposición de mercancías</t>
    </r>
  </si>
  <si>
    <r>
      <rPr>
        <b/>
        <sz val="7"/>
        <rFont val="Arial"/>
        <family val="2"/>
      </rPr>
      <t>Importación Temporal</t>
    </r>
  </si>
  <si>
    <r>
      <rPr>
        <b/>
        <sz val="7"/>
        <rFont val="Arial"/>
        <family val="2"/>
      </rPr>
      <t>Admisión Temporal</t>
    </r>
  </si>
  <si>
    <r>
      <rPr>
        <b/>
        <u/>
        <sz val="7"/>
        <color rgb="FF008000"/>
        <rFont val="Arial"/>
        <family val="2"/>
      </rPr>
      <t>VIII.- INSPECCIONES/ANALISIS REQUERIDOS</t>
    </r>
  </si>
  <si>
    <r>
      <rPr>
        <b/>
        <sz val="7"/>
        <rFont val="Arial"/>
        <family val="2"/>
      </rPr>
      <t>Fitosanitario</t>
    </r>
  </si>
  <si>
    <r>
      <rPr>
        <b/>
        <sz val="7"/>
        <rFont val="Arial"/>
        <family val="2"/>
      </rPr>
      <t>Digesa</t>
    </r>
  </si>
  <si>
    <r>
      <rPr>
        <b/>
        <sz val="7"/>
        <rFont val="Arial"/>
        <family val="2"/>
      </rPr>
      <t>Fumigación</t>
    </r>
  </si>
  <si>
    <r>
      <rPr>
        <b/>
        <sz val="7"/>
        <rFont val="Arial"/>
        <family val="2"/>
      </rPr>
      <t>Certificado de Origen</t>
    </r>
  </si>
  <si>
    <r>
      <rPr>
        <b/>
        <sz val="7"/>
        <rFont val="Arial"/>
        <family val="2"/>
      </rPr>
      <t>Otros</t>
    </r>
  </si>
  <si>
    <r>
      <rPr>
        <b/>
        <u/>
        <sz val="7"/>
        <color rgb="FF008000"/>
        <rFont val="Arial"/>
        <family val="2"/>
      </rPr>
      <t>X.- DATOS COMPLEMENTARIOS</t>
    </r>
  </si>
  <si>
    <r>
      <rPr>
        <b/>
        <sz val="7"/>
        <rFont val="Arial"/>
        <family val="2"/>
      </rPr>
      <t>Nombre de la Planta / Almacén</t>
    </r>
  </si>
  <si>
    <r>
      <rPr>
        <b/>
        <sz val="7"/>
        <rFont val="Arial"/>
        <family val="2"/>
      </rPr>
      <t>Persona Contacto</t>
    </r>
  </si>
  <si>
    <r>
      <rPr>
        <b/>
        <sz val="7"/>
        <rFont val="Arial"/>
        <family val="2"/>
      </rPr>
      <t>Entel</t>
    </r>
  </si>
  <si>
    <r>
      <rPr>
        <b/>
        <sz val="7"/>
        <rFont val="Arial"/>
        <family val="2"/>
      </rPr>
      <t>Dia llenado contenedor</t>
    </r>
  </si>
  <si>
    <t>CALLAO</t>
  </si>
  <si>
    <t>USA</t>
  </si>
  <si>
    <t>SI</t>
  </si>
  <si>
    <t>VII.-MARCAR CON ( X ) SI LA EXPORTACION SE ACOGE A:</t>
  </si>
  <si>
    <t>PHILADELPHIA</t>
  </si>
  <si>
    <t>-1° Celcius</t>
  </si>
  <si>
    <t>Twin River South,LLC</t>
  </si>
  <si>
    <t>Zane Coleman</t>
  </si>
  <si>
    <t>(541) 716-4403</t>
  </si>
  <si>
    <t>J&amp;K FRESH EAST</t>
  </si>
  <si>
    <t>399 Market Street, Suite 220 Philadelphia, PA 19106-USA</t>
  </si>
  <si>
    <t>(610) 994 5060</t>
  </si>
  <si>
    <t>Bill Fagan</t>
  </si>
  <si>
    <t>docs@jkfresheast.com</t>
  </si>
  <si>
    <t>(610) 362 1201</t>
  </si>
  <si>
    <t>Fresh Organic BlueBerries Biloxi</t>
  </si>
  <si>
    <t>Abierta 10 CBM/H</t>
  </si>
  <si>
    <t>OFF</t>
  </si>
  <si>
    <t>X</t>
  </si>
  <si>
    <r>
      <rPr>
        <sz val="7"/>
        <rFont val="Arial"/>
        <family val="2"/>
      </rPr>
      <t>Planta Cultivos Organicos</t>
    </r>
  </si>
  <si>
    <t>Carretera La Villa s/n,Irrigación Santa Rosa, Distrito Sayán, Provincia Huaura, Lima - Perú</t>
  </si>
  <si>
    <t>973 032 303</t>
  </si>
  <si>
    <t>Certificado de Calidad</t>
  </si>
  <si>
    <t>Cantidad de Bultos</t>
  </si>
  <si>
    <t>Ventilación</t>
  </si>
  <si>
    <t>(511) 331-2593</t>
  </si>
  <si>
    <t>Telefono</t>
  </si>
  <si>
    <t>Fax</t>
  </si>
  <si>
    <t>Nombre comercial /  Descripción para  BL</t>
  </si>
  <si>
    <t>4380 S Macadam Ave Ste 123 Portland OR 97239 PORTLAND Oregon - USA</t>
  </si>
  <si>
    <t>Contenedor 1- Producto2 </t>
  </si>
  <si>
    <r>
      <rPr>
        <b/>
        <sz val="7"/>
        <rFont val="Arial"/>
        <family val="2"/>
      </rPr>
      <t>Nombre comercial /  Descripción para  BL</t>
    </r>
  </si>
  <si>
    <t>Fresh Organic BlueBerries Emerald</t>
  </si>
  <si>
    <t>@Logistica Cosac envío información de contenedor 1. De arándano orgánico.</t>
  </si>
  <si>
    <t>Biloxi</t>
  </si>
  <si>
    <t>Bandejas: 2800</t>
  </si>
  <si>
    <t>Peso neto: 9800 kg</t>
  </si>
  <si>
    <t>Peso bruto: 10800 kg</t>
  </si>
  <si>
    <t>Emerald</t>
  </si>
  <si>
    <t xml:space="preserve">Bandejas: 2800 </t>
  </si>
  <si>
    <t>Peso bruto: 10800 kg.</t>
  </si>
  <si>
    <t>Becker Soto Espinoza</t>
  </si>
  <si>
    <t>zane@trberries.com</t>
  </si>
  <si>
    <t>503-913-7877</t>
  </si>
  <si>
    <t>ZIM</t>
  </si>
  <si>
    <t>4480 cajas</t>
  </si>
  <si>
    <t>15680 kilos</t>
  </si>
  <si>
    <t>17280 kilos</t>
  </si>
  <si>
    <t>USD 78,400.00</t>
  </si>
  <si>
    <t>1120 cajas</t>
  </si>
  <si>
    <t>3920 kilos</t>
  </si>
  <si>
    <t>4320 kilos</t>
  </si>
  <si>
    <t>USD 19,600.00</t>
  </si>
  <si>
    <t>Em Spetses (QDN) 448 / N</t>
  </si>
  <si>
    <t>28/09/2023-03:00:00</t>
  </si>
  <si>
    <t>SWB</t>
  </si>
  <si>
    <t>ZIMULMA802108</t>
  </si>
  <si>
    <t>26/09/2023  (4:00 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</si>
</sst>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"/>
  </numFmts>
  <fonts count="15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12"/>
      <color rgb="FF008000"/>
      <name val="Arial"/>
      <family val="2"/>
    </font>
    <font>
      <b/>
      <u/>
      <sz val="7"/>
      <color rgb="FF00800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sz val="7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11" fillId="4" borderId="7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6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9" fontId="3" fillId="0" borderId="8" xfId="0" applyNumberFormat="1" applyFont="1" applyBorder="1" applyAlignment="1">
      <alignment horizontal="center" vertical="center" shrinkToFit="1"/>
    </xf>
    <xf numFmtId="9" fontId="3" fillId="0" borderId="10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22"/>
    </xf>
    <xf numFmtId="0" fontId="1" fillId="0" borderId="2" xfId="0" applyFont="1" applyBorder="1" applyAlignment="1">
      <alignment horizontal="left" vertical="center" wrapText="1" indent="22"/>
    </xf>
    <xf numFmtId="0" fontId="1" fillId="0" borderId="3" xfId="0" applyFont="1" applyBorder="1" applyAlignment="1">
      <alignment horizontal="left" vertical="center" wrapText="1" indent="22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" fontId="4" fillId="0" borderId="8" xfId="0" applyNumberFormat="1" applyFont="1" applyBorder="1" applyAlignment="1">
      <alignment horizontal="left" vertical="top" shrinkToFit="1"/>
    </xf>
    <xf numFmtId="1" fontId="4" fillId="0" borderId="10" xfId="0" applyNumberFormat="1" applyFont="1" applyBorder="1" applyAlignment="1">
      <alignment horizontal="left" vertical="top" shrinkToFi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center" vertical="center" shrinkToFit="1"/>
    </xf>
    <xf numFmtId="164" fontId="3" fillId="4" borderId="10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ane@trberries.com" TargetMode="External"/><Relationship Id="rId1" Type="http://schemas.openxmlformats.org/officeDocument/2006/relationships/hyperlink" Target="mailto:docs@jkfresheas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B42" zoomScale="160" zoomScaleNormal="160" workbookViewId="0">
      <selection activeCell="I21" sqref="I21"/>
    </sheetView>
  </sheetViews>
  <sheetFormatPr baseColWidth="10" defaultColWidth="9.296875" defaultRowHeight="13" x14ac:dyDescent="0.3"/>
  <cols>
    <col min="1" max="1" width="37.5" bestFit="1" customWidth="1"/>
    <col min="2" max="2" width="11.296875" customWidth="1"/>
    <col min="3" max="3" width="5.5" bestFit="1" customWidth="1"/>
    <col min="4" max="4" width="11.5" customWidth="1"/>
    <col min="5" max="5" width="33.296875" customWidth="1"/>
    <col min="6" max="6" width="8.5" customWidth="1"/>
    <col min="7" max="7" width="21.796875" bestFit="1" customWidth="1"/>
    <col min="9" max="9" width="11.296875" bestFit="1" customWidth="1"/>
    <col min="13" max="13" width="11.796875" bestFit="1" customWidth="1"/>
  </cols>
  <sheetData>
    <row r="1" spans="1:8" ht="27.65" customHeight="1" x14ac:dyDescent="0.3">
      <c r="A1" s="51" t="s">
        <v>0</v>
      </c>
      <c r="B1" s="52"/>
      <c r="C1" s="52"/>
      <c r="D1" s="52"/>
      <c r="E1" s="52"/>
      <c r="F1" s="52"/>
      <c r="G1" s="53"/>
    </row>
    <row r="2" spans="1:8" ht="14.9" customHeight="1" x14ac:dyDescent="0.3">
      <c r="A2" s="1" t="s">
        <v>1</v>
      </c>
      <c r="B2" s="2"/>
      <c r="C2" s="2"/>
      <c r="D2" s="2"/>
      <c r="E2" s="2"/>
      <c r="F2" s="2"/>
      <c r="G2" s="3"/>
    </row>
    <row r="3" spans="1:8" ht="16" customHeight="1" x14ac:dyDescent="0.3">
      <c r="A3" s="4" t="s">
        <v>2</v>
      </c>
      <c r="B3" s="54" t="s">
        <v>3</v>
      </c>
      <c r="C3" s="55"/>
      <c r="D3" s="55"/>
      <c r="E3" s="55"/>
      <c r="F3" s="55"/>
      <c r="G3" s="56"/>
    </row>
    <row r="4" spans="1:8" ht="9.65" customHeight="1" x14ac:dyDescent="0.3">
      <c r="A4" s="4" t="s">
        <v>4</v>
      </c>
      <c r="B4" s="57" t="s">
        <v>5</v>
      </c>
      <c r="C4" s="58"/>
      <c r="D4" s="58"/>
      <c r="E4" s="58"/>
      <c r="F4" s="58"/>
      <c r="G4" s="59"/>
    </row>
    <row r="5" spans="1:8" ht="9.65" customHeight="1" x14ac:dyDescent="0.3">
      <c r="A5" s="4" t="s">
        <v>6</v>
      </c>
      <c r="B5" s="60">
        <v>20518086732</v>
      </c>
      <c r="C5" s="61"/>
      <c r="D5" s="4" t="s">
        <v>7</v>
      </c>
      <c r="E5" s="5" t="s">
        <v>78</v>
      </c>
      <c r="F5" s="4" t="s">
        <v>8</v>
      </c>
      <c r="G5" s="6"/>
    </row>
    <row r="6" spans="1:8" ht="10" customHeight="1" x14ac:dyDescent="0.3">
      <c r="A6" s="4" t="s">
        <v>9</v>
      </c>
      <c r="B6" s="57" t="s">
        <v>94</v>
      </c>
      <c r="C6" s="58"/>
      <c r="D6" s="58"/>
      <c r="E6" s="59"/>
      <c r="F6" s="4" t="s">
        <v>10</v>
      </c>
      <c r="G6" s="9">
        <v>973032303</v>
      </c>
    </row>
    <row r="7" spans="1:8" ht="20.25" customHeight="1" x14ac:dyDescent="0.3">
      <c r="A7" s="54" t="s">
        <v>11</v>
      </c>
      <c r="B7" s="55"/>
      <c r="C7" s="55"/>
      <c r="D7" s="55"/>
      <c r="E7" s="55"/>
      <c r="F7" s="55"/>
      <c r="G7" s="56"/>
    </row>
    <row r="8" spans="1:8" ht="12" customHeight="1" x14ac:dyDescent="0.3">
      <c r="A8" s="4" t="s">
        <v>2</v>
      </c>
      <c r="B8" s="62" t="s">
        <v>59</v>
      </c>
      <c r="C8" s="63"/>
      <c r="D8" s="63"/>
      <c r="E8" s="63"/>
      <c r="F8" s="63"/>
      <c r="G8" s="64"/>
    </row>
    <row r="9" spans="1:8" ht="9.65" customHeight="1" x14ac:dyDescent="0.3">
      <c r="A9" s="4" t="s">
        <v>12</v>
      </c>
      <c r="B9" s="65" t="s">
        <v>82</v>
      </c>
      <c r="C9" s="66"/>
      <c r="D9" s="66"/>
      <c r="E9" s="67"/>
      <c r="F9" s="11" t="s">
        <v>79</v>
      </c>
      <c r="G9" s="12" t="s">
        <v>61</v>
      </c>
    </row>
    <row r="10" spans="1:8" ht="9.65" customHeight="1" x14ac:dyDescent="0.3">
      <c r="A10" s="4" t="s">
        <v>13</v>
      </c>
      <c r="B10" s="65" t="s">
        <v>60</v>
      </c>
      <c r="C10" s="66"/>
      <c r="D10" s="66"/>
      <c r="E10" s="67"/>
      <c r="F10" s="17" t="s">
        <v>80</v>
      </c>
      <c r="G10" s="12" t="s">
        <v>96</v>
      </c>
    </row>
    <row r="11" spans="1:8" ht="10" customHeight="1" x14ac:dyDescent="0.3">
      <c r="A11" s="4" t="s">
        <v>14</v>
      </c>
      <c r="B11" s="65" t="s">
        <v>95</v>
      </c>
      <c r="C11" s="66"/>
      <c r="D11" s="66"/>
      <c r="E11" s="67"/>
      <c r="F11" s="16"/>
      <c r="G11" s="12"/>
    </row>
    <row r="12" spans="1:8" ht="20.25" customHeight="1" x14ac:dyDescent="0.3">
      <c r="A12" s="54" t="s">
        <v>15</v>
      </c>
      <c r="B12" s="55"/>
      <c r="C12" s="55"/>
      <c r="D12" s="55"/>
      <c r="E12" s="55"/>
      <c r="F12" s="55"/>
      <c r="G12" s="56"/>
      <c r="H12" s="15"/>
    </row>
    <row r="13" spans="1:8" ht="11.15" customHeight="1" x14ac:dyDescent="0.3">
      <c r="A13" s="4" t="s">
        <v>2</v>
      </c>
      <c r="B13" s="62" t="s">
        <v>62</v>
      </c>
      <c r="C13" s="63"/>
      <c r="D13" s="63"/>
      <c r="E13" s="63"/>
      <c r="F13" s="63"/>
      <c r="G13" s="64"/>
    </row>
    <row r="14" spans="1:8" ht="9.75" customHeight="1" x14ac:dyDescent="0.3">
      <c r="A14" s="7" t="s">
        <v>12</v>
      </c>
      <c r="B14" s="65" t="s">
        <v>63</v>
      </c>
      <c r="C14" s="66"/>
      <c r="D14" s="66"/>
      <c r="E14" s="67"/>
      <c r="F14" s="13" t="s">
        <v>79</v>
      </c>
      <c r="G14" s="19" t="s">
        <v>64</v>
      </c>
    </row>
    <row r="15" spans="1:8" ht="9.65" customHeight="1" x14ac:dyDescent="0.3">
      <c r="A15" s="4" t="s">
        <v>13</v>
      </c>
      <c r="B15" s="65" t="s">
        <v>65</v>
      </c>
      <c r="C15" s="66"/>
      <c r="D15" s="66"/>
      <c r="E15" s="67"/>
      <c r="F15" s="17" t="s">
        <v>80</v>
      </c>
      <c r="G15" s="19" t="s">
        <v>67</v>
      </c>
    </row>
    <row r="16" spans="1:8" ht="10" customHeight="1" x14ac:dyDescent="0.3">
      <c r="A16" s="4" t="s">
        <v>14</v>
      </c>
      <c r="B16" s="65" t="s">
        <v>66</v>
      </c>
      <c r="C16" s="66"/>
      <c r="D16" s="66"/>
      <c r="E16" s="67"/>
      <c r="F16" s="16"/>
      <c r="G16" s="18"/>
    </row>
    <row r="17" spans="1:13" ht="20.25" customHeight="1" x14ac:dyDescent="0.3">
      <c r="A17" s="54" t="s">
        <v>16</v>
      </c>
      <c r="B17" s="55"/>
      <c r="C17" s="55"/>
      <c r="D17" s="55"/>
      <c r="E17" s="55"/>
      <c r="F17" s="55"/>
      <c r="G17" s="56"/>
    </row>
    <row r="18" spans="1:13" ht="9.65" customHeight="1" x14ac:dyDescent="0.2">
      <c r="A18" s="4" t="s">
        <v>17</v>
      </c>
      <c r="B18" s="71" t="s">
        <v>106</v>
      </c>
      <c r="C18" s="72"/>
      <c r="D18" s="72"/>
      <c r="E18" s="73"/>
      <c r="F18" s="4" t="s">
        <v>18</v>
      </c>
      <c r="G18" s="14" t="s">
        <v>107</v>
      </c>
    </row>
    <row r="19" spans="1:13" ht="9.65" customHeight="1" x14ac:dyDescent="0.3">
      <c r="A19" s="4" t="s">
        <v>19</v>
      </c>
      <c r="B19" s="57" t="s">
        <v>97</v>
      </c>
      <c r="C19" s="58"/>
      <c r="D19" s="58"/>
      <c r="E19" s="59"/>
      <c r="F19" s="4" t="s">
        <v>20</v>
      </c>
      <c r="G19" s="95" t="s">
        <v>109</v>
      </c>
    </row>
    <row r="20" spans="1:13" ht="9.65" customHeight="1" x14ac:dyDescent="0.3">
      <c r="A20" s="4" t="s">
        <v>21</v>
      </c>
      <c r="B20" s="57" t="s">
        <v>53</v>
      </c>
      <c r="C20" s="58"/>
      <c r="D20" s="59"/>
      <c r="E20" s="43" t="s">
        <v>22</v>
      </c>
      <c r="F20" s="44"/>
      <c r="G20" s="12" t="s">
        <v>57</v>
      </c>
    </row>
    <row r="21" spans="1:13" ht="10" customHeight="1" x14ac:dyDescent="0.3">
      <c r="A21" s="4"/>
      <c r="B21" s="57"/>
      <c r="C21" s="58"/>
      <c r="D21" s="59"/>
      <c r="E21" s="43" t="s">
        <v>23</v>
      </c>
      <c r="F21" s="44"/>
      <c r="G21" s="5" t="s">
        <v>54</v>
      </c>
    </row>
    <row r="22" spans="1:13" ht="29.25" customHeight="1" x14ac:dyDescent="0.3">
      <c r="A22" s="68" t="s">
        <v>24</v>
      </c>
      <c r="B22" s="69"/>
      <c r="C22" s="69"/>
      <c r="D22" s="69"/>
      <c r="E22" s="69"/>
      <c r="F22" s="69"/>
      <c r="G22" s="70"/>
    </row>
    <row r="23" spans="1:13" ht="11.25" customHeight="1" x14ac:dyDescent="0.3">
      <c r="A23" s="8" t="s">
        <v>25</v>
      </c>
      <c r="B23" s="74"/>
      <c r="C23" s="75"/>
      <c r="D23" s="75"/>
      <c r="E23" s="75"/>
      <c r="F23" s="75"/>
      <c r="G23" s="76"/>
      <c r="M23" s="10"/>
    </row>
    <row r="24" spans="1:13" ht="11.25" customHeight="1" x14ac:dyDescent="0.3">
      <c r="A24" s="4" t="s">
        <v>81</v>
      </c>
      <c r="B24" s="77" t="s">
        <v>68</v>
      </c>
      <c r="C24" s="78"/>
      <c r="D24" s="78"/>
      <c r="E24" s="78"/>
      <c r="F24" s="78"/>
      <c r="G24" s="79"/>
      <c r="M24" s="10"/>
    </row>
    <row r="25" spans="1:13" ht="11.25" customHeight="1" x14ac:dyDescent="0.3">
      <c r="A25" s="4" t="s">
        <v>76</v>
      </c>
      <c r="B25" s="47" t="s">
        <v>98</v>
      </c>
      <c r="C25" s="48"/>
      <c r="D25" s="43" t="s">
        <v>26</v>
      </c>
      <c r="E25" s="44"/>
      <c r="F25" s="80">
        <v>810400000</v>
      </c>
      <c r="G25" s="81"/>
      <c r="M25" s="10"/>
    </row>
    <row r="26" spans="1:13" ht="11.25" customHeight="1" x14ac:dyDescent="0.3">
      <c r="A26" s="4" t="s">
        <v>27</v>
      </c>
      <c r="B26" s="47" t="s">
        <v>99</v>
      </c>
      <c r="C26" s="48"/>
      <c r="D26" s="43" t="s">
        <v>28</v>
      </c>
      <c r="E26" s="44"/>
      <c r="F26" s="39" t="s">
        <v>100</v>
      </c>
      <c r="G26" s="40"/>
      <c r="M26" s="10"/>
    </row>
    <row r="27" spans="1:13" ht="11.25" customHeight="1" x14ac:dyDescent="0.3">
      <c r="A27" s="4" t="s">
        <v>29</v>
      </c>
      <c r="B27" s="41" t="s">
        <v>58</v>
      </c>
      <c r="C27" s="42"/>
      <c r="D27" s="43" t="s">
        <v>30</v>
      </c>
      <c r="E27" s="44"/>
      <c r="F27" s="45" t="s">
        <v>70</v>
      </c>
      <c r="G27" s="46"/>
      <c r="M27" s="10"/>
    </row>
    <row r="28" spans="1:13" ht="11.25" customHeight="1" x14ac:dyDescent="0.3">
      <c r="A28" s="4" t="s">
        <v>77</v>
      </c>
      <c r="B28" s="47" t="s">
        <v>69</v>
      </c>
      <c r="C28" s="48"/>
      <c r="D28" s="43" t="s">
        <v>31</v>
      </c>
      <c r="E28" s="44"/>
      <c r="F28" s="49" t="s">
        <v>55</v>
      </c>
      <c r="G28" s="50"/>
      <c r="M28" s="10"/>
    </row>
    <row r="29" spans="1:13" ht="11.25" customHeight="1" x14ac:dyDescent="0.3">
      <c r="A29" s="4" t="s">
        <v>32</v>
      </c>
      <c r="B29" s="33" t="s">
        <v>101</v>
      </c>
      <c r="C29" s="34"/>
      <c r="D29" s="35"/>
      <c r="E29" s="36"/>
      <c r="F29" s="37"/>
      <c r="G29" s="38"/>
      <c r="M29" s="10"/>
    </row>
    <row r="30" spans="1:13" ht="11.25" customHeight="1" x14ac:dyDescent="0.3">
      <c r="A30" s="25"/>
      <c r="B30" s="27"/>
      <c r="C30" s="27"/>
      <c r="D30" s="27"/>
      <c r="E30" s="27"/>
      <c r="F30" s="27"/>
      <c r="G30" s="28"/>
      <c r="M30" s="10"/>
    </row>
    <row r="31" spans="1:13" ht="11.25" customHeight="1" x14ac:dyDescent="0.3">
      <c r="A31" s="30" t="s">
        <v>83</v>
      </c>
      <c r="B31" s="74"/>
      <c r="C31" s="75"/>
      <c r="D31" s="75"/>
      <c r="E31" s="75"/>
      <c r="F31" s="75"/>
      <c r="G31" s="76"/>
      <c r="M31" s="10"/>
    </row>
    <row r="32" spans="1:13" ht="11.25" customHeight="1" x14ac:dyDescent="0.3">
      <c r="A32" s="4" t="s">
        <v>84</v>
      </c>
      <c r="B32" s="77" t="s">
        <v>85</v>
      </c>
      <c r="C32" s="78"/>
      <c r="D32" s="78"/>
      <c r="E32" s="78"/>
      <c r="F32" s="78"/>
      <c r="G32" s="79"/>
      <c r="M32" s="10"/>
    </row>
    <row r="33" spans="1:13" ht="11.25" customHeight="1" x14ac:dyDescent="0.3">
      <c r="A33" s="4" t="s">
        <v>76</v>
      </c>
      <c r="B33" s="47" t="s">
        <v>102</v>
      </c>
      <c r="C33" s="48"/>
      <c r="D33" s="43" t="s">
        <v>26</v>
      </c>
      <c r="E33" s="44"/>
      <c r="F33" s="80">
        <v>810400000</v>
      </c>
      <c r="G33" s="81"/>
      <c r="M33" s="10"/>
    </row>
    <row r="34" spans="1:13" ht="11.25" customHeight="1" x14ac:dyDescent="0.3">
      <c r="A34" s="4" t="s">
        <v>27</v>
      </c>
      <c r="B34" s="47" t="s">
        <v>103</v>
      </c>
      <c r="C34" s="48"/>
      <c r="D34" s="43" t="s">
        <v>28</v>
      </c>
      <c r="E34" s="44"/>
      <c r="F34" s="39" t="s">
        <v>104</v>
      </c>
      <c r="G34" s="40"/>
      <c r="M34" s="10"/>
    </row>
    <row r="35" spans="1:13" ht="11.25" customHeight="1" x14ac:dyDescent="0.3">
      <c r="A35" s="4" t="s">
        <v>29</v>
      </c>
      <c r="B35" s="41" t="s">
        <v>58</v>
      </c>
      <c r="C35" s="42"/>
      <c r="D35" s="43" t="s">
        <v>30</v>
      </c>
      <c r="E35" s="44"/>
      <c r="F35" s="45" t="s">
        <v>70</v>
      </c>
      <c r="G35" s="46"/>
      <c r="M35" s="10"/>
    </row>
    <row r="36" spans="1:13" ht="11.25" customHeight="1" x14ac:dyDescent="0.3">
      <c r="A36" s="4" t="s">
        <v>77</v>
      </c>
      <c r="B36" s="47" t="s">
        <v>69</v>
      </c>
      <c r="C36" s="48"/>
      <c r="D36" s="43" t="s">
        <v>31</v>
      </c>
      <c r="E36" s="44"/>
      <c r="F36" s="49" t="s">
        <v>55</v>
      </c>
      <c r="G36" s="50"/>
      <c r="M36" s="10"/>
    </row>
    <row r="37" spans="1:13" ht="11.25" customHeight="1" x14ac:dyDescent="0.3">
      <c r="A37" s="4" t="s">
        <v>32</v>
      </c>
      <c r="B37" s="33" t="s">
        <v>105</v>
      </c>
      <c r="C37" s="34"/>
      <c r="D37" s="35"/>
      <c r="E37" s="36"/>
      <c r="F37" s="37"/>
      <c r="G37" s="38"/>
      <c r="M37" s="10"/>
    </row>
    <row r="38" spans="1:13" ht="11.25" customHeight="1" x14ac:dyDescent="0.3">
      <c r="A38" s="25"/>
      <c r="B38" s="31"/>
      <c r="C38" s="31"/>
      <c r="D38" s="31"/>
      <c r="E38" s="31"/>
      <c r="F38" s="31"/>
      <c r="G38" s="32"/>
      <c r="M38" s="10"/>
    </row>
    <row r="39" spans="1:13" ht="20.25" customHeight="1" x14ac:dyDescent="0.3">
      <c r="A39" s="82" t="s">
        <v>33</v>
      </c>
      <c r="B39" s="83"/>
      <c r="C39" s="83"/>
      <c r="D39" s="83"/>
      <c r="E39" s="83"/>
      <c r="F39" s="83"/>
      <c r="G39" s="84"/>
    </row>
    <row r="40" spans="1:13" ht="9.65" customHeight="1" x14ac:dyDescent="0.3">
      <c r="A40" s="4" t="s">
        <v>34</v>
      </c>
      <c r="B40" s="37"/>
      <c r="C40" s="38"/>
      <c r="D40" s="43" t="s">
        <v>35</v>
      </c>
      <c r="E40" s="44"/>
      <c r="F40" s="85" t="s">
        <v>36</v>
      </c>
      <c r="G40" s="86"/>
    </row>
    <row r="41" spans="1:13" ht="10" customHeight="1" x14ac:dyDescent="0.3">
      <c r="A41" s="4" t="s">
        <v>37</v>
      </c>
      <c r="B41" s="57" t="s">
        <v>108</v>
      </c>
      <c r="C41" s="58"/>
      <c r="D41" s="58"/>
      <c r="E41" s="58"/>
      <c r="F41" s="58"/>
      <c r="G41" s="59"/>
    </row>
    <row r="42" spans="1:13" ht="20.25" customHeight="1" x14ac:dyDescent="0.3">
      <c r="A42" s="89" t="s">
        <v>56</v>
      </c>
      <c r="B42" s="90"/>
      <c r="C42" s="90"/>
      <c r="D42" s="90"/>
      <c r="E42" s="90"/>
      <c r="F42" s="90"/>
      <c r="G42" s="91"/>
    </row>
    <row r="43" spans="1:13" ht="9.65" customHeight="1" x14ac:dyDescent="0.3">
      <c r="A43" s="4" t="s">
        <v>38</v>
      </c>
      <c r="B43" s="85" t="s">
        <v>71</v>
      </c>
      <c r="C43" s="86"/>
      <c r="D43" s="43" t="s">
        <v>39</v>
      </c>
      <c r="E43" s="44"/>
      <c r="F43" s="37"/>
      <c r="G43" s="38"/>
    </row>
    <row r="44" spans="1:13" ht="10" customHeight="1" x14ac:dyDescent="0.3">
      <c r="A44" s="4" t="s">
        <v>40</v>
      </c>
      <c r="B44" s="37"/>
      <c r="C44" s="38"/>
      <c r="D44" s="43" t="s">
        <v>41</v>
      </c>
      <c r="E44" s="44"/>
      <c r="F44" s="37"/>
      <c r="G44" s="38"/>
    </row>
    <row r="45" spans="1:13" ht="20.25" customHeight="1" x14ac:dyDescent="0.3">
      <c r="A45" s="54" t="s">
        <v>42</v>
      </c>
      <c r="B45" s="55"/>
      <c r="C45" s="55"/>
      <c r="D45" s="55"/>
      <c r="E45" s="55"/>
      <c r="F45" s="55"/>
      <c r="G45" s="56"/>
    </row>
    <row r="46" spans="1:13" ht="9.65" customHeight="1" x14ac:dyDescent="0.3">
      <c r="A46" s="4" t="s">
        <v>43</v>
      </c>
      <c r="B46" s="87" t="s">
        <v>71</v>
      </c>
      <c r="C46" s="88"/>
      <c r="D46" s="43" t="s">
        <v>44</v>
      </c>
      <c r="E46" s="44"/>
      <c r="F46" s="37"/>
      <c r="G46" s="38"/>
    </row>
    <row r="47" spans="1:13" ht="9.65" customHeight="1" x14ac:dyDescent="0.3">
      <c r="A47" s="4" t="s">
        <v>75</v>
      </c>
      <c r="B47" s="37"/>
      <c r="C47" s="38"/>
      <c r="D47" s="43" t="s">
        <v>45</v>
      </c>
      <c r="E47" s="44"/>
      <c r="F47" s="37"/>
      <c r="G47" s="38"/>
    </row>
    <row r="48" spans="1:13" ht="10" customHeight="1" x14ac:dyDescent="0.3">
      <c r="A48" s="4" t="s">
        <v>46</v>
      </c>
      <c r="B48" s="87" t="s">
        <v>71</v>
      </c>
      <c r="C48" s="88"/>
      <c r="D48" s="43" t="s">
        <v>47</v>
      </c>
      <c r="E48" s="44"/>
      <c r="F48" s="37"/>
      <c r="G48" s="38"/>
    </row>
    <row r="49" spans="1:7" ht="21" customHeight="1" x14ac:dyDescent="0.3">
      <c r="A49" s="54" t="s">
        <v>48</v>
      </c>
      <c r="B49" s="55"/>
      <c r="C49" s="55"/>
      <c r="D49" s="55"/>
      <c r="E49" s="55"/>
      <c r="F49" s="55"/>
      <c r="G49" s="56"/>
    </row>
    <row r="50" spans="1:7" ht="9.65" customHeight="1" x14ac:dyDescent="0.3">
      <c r="A50" s="4" t="s">
        <v>49</v>
      </c>
      <c r="B50" s="57" t="s">
        <v>72</v>
      </c>
      <c r="C50" s="58"/>
      <c r="D50" s="58"/>
      <c r="E50" s="58"/>
      <c r="F50" s="58"/>
      <c r="G50" s="59"/>
    </row>
    <row r="51" spans="1:7" ht="9.65" customHeight="1" x14ac:dyDescent="0.3">
      <c r="A51" s="4" t="s">
        <v>12</v>
      </c>
      <c r="B51" s="57" t="s">
        <v>73</v>
      </c>
      <c r="C51" s="58"/>
      <c r="D51" s="58"/>
      <c r="E51" s="58"/>
      <c r="F51" s="58"/>
      <c r="G51" s="59"/>
    </row>
    <row r="52" spans="1:7" ht="9.65" customHeight="1" x14ac:dyDescent="0.3">
      <c r="A52" s="4" t="s">
        <v>50</v>
      </c>
      <c r="B52" s="57" t="s">
        <v>94</v>
      </c>
      <c r="C52" s="58"/>
      <c r="D52" s="58"/>
      <c r="E52" s="58"/>
      <c r="F52" s="58"/>
      <c r="G52" s="59"/>
    </row>
    <row r="53" spans="1:7" ht="9.75" customHeight="1" x14ac:dyDescent="0.3">
      <c r="A53" s="4" t="s">
        <v>51</v>
      </c>
      <c r="B53" s="57" t="s">
        <v>74</v>
      </c>
      <c r="C53" s="59"/>
      <c r="D53" s="43" t="s">
        <v>52</v>
      </c>
      <c r="E53" s="44"/>
      <c r="F53" s="93" t="s">
        <v>110</v>
      </c>
      <c r="G53" s="94"/>
    </row>
    <row r="54" spans="1:7" ht="10" customHeight="1" x14ac:dyDescent="0.3">
      <c r="A54" s="37"/>
      <c r="B54" s="92"/>
      <c r="C54" s="92"/>
      <c r="D54" s="92"/>
      <c r="E54" s="92"/>
      <c r="F54" s="92"/>
      <c r="G54" s="38"/>
    </row>
  </sheetData>
  <mergeCells count="87">
    <mergeCell ref="D46:E46"/>
    <mergeCell ref="F46:G46"/>
    <mergeCell ref="B29:C29"/>
    <mergeCell ref="D29:E29"/>
    <mergeCell ref="F29:G29"/>
    <mergeCell ref="F43:G43"/>
    <mergeCell ref="B44:C44"/>
    <mergeCell ref="D44:E44"/>
    <mergeCell ref="F44:G44"/>
    <mergeCell ref="B31:G31"/>
    <mergeCell ref="B32:G32"/>
    <mergeCell ref="B33:C33"/>
    <mergeCell ref="D33:E33"/>
    <mergeCell ref="F33:G33"/>
    <mergeCell ref="B34:C34"/>
    <mergeCell ref="D34:E34"/>
    <mergeCell ref="A54:G54"/>
    <mergeCell ref="A49:G49"/>
    <mergeCell ref="B50:G50"/>
    <mergeCell ref="B51:G51"/>
    <mergeCell ref="B52:G52"/>
    <mergeCell ref="B53:C53"/>
    <mergeCell ref="D53:E53"/>
    <mergeCell ref="F53:G53"/>
    <mergeCell ref="D48:E48"/>
    <mergeCell ref="F48:G48"/>
    <mergeCell ref="A39:G39"/>
    <mergeCell ref="B40:C40"/>
    <mergeCell ref="D40:E40"/>
    <mergeCell ref="F40:G40"/>
    <mergeCell ref="F47:G47"/>
    <mergeCell ref="B48:C48"/>
    <mergeCell ref="B41:G41"/>
    <mergeCell ref="A42:G42"/>
    <mergeCell ref="B43:C43"/>
    <mergeCell ref="D43:E43"/>
    <mergeCell ref="B47:C47"/>
    <mergeCell ref="D47:E47"/>
    <mergeCell ref="A45:G45"/>
    <mergeCell ref="B46:C46"/>
    <mergeCell ref="B23:G23"/>
    <mergeCell ref="F27:G27"/>
    <mergeCell ref="B28:C28"/>
    <mergeCell ref="D28:E28"/>
    <mergeCell ref="F28:G28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A12:G12"/>
    <mergeCell ref="B13:G13"/>
    <mergeCell ref="B14:E14"/>
    <mergeCell ref="B15:E15"/>
    <mergeCell ref="B16:E16"/>
    <mergeCell ref="B21:D21"/>
    <mergeCell ref="E21:F21"/>
    <mergeCell ref="A22:G22"/>
    <mergeCell ref="A17:G17"/>
    <mergeCell ref="B18:E18"/>
    <mergeCell ref="B19:E19"/>
    <mergeCell ref="B20:D20"/>
    <mergeCell ref="E20:F20"/>
    <mergeCell ref="A7:G7"/>
    <mergeCell ref="B8:G8"/>
    <mergeCell ref="B9:E9"/>
    <mergeCell ref="B10:E10"/>
    <mergeCell ref="B11:E11"/>
    <mergeCell ref="A1:G1"/>
    <mergeCell ref="B3:G3"/>
    <mergeCell ref="B4:G4"/>
    <mergeCell ref="B5:C5"/>
    <mergeCell ref="B6:E6"/>
    <mergeCell ref="B37:C37"/>
    <mergeCell ref="D37:E37"/>
    <mergeCell ref="F37:G37"/>
    <mergeCell ref="F34:G34"/>
    <mergeCell ref="B35:C35"/>
    <mergeCell ref="D35:E35"/>
    <mergeCell ref="F35:G35"/>
    <mergeCell ref="B36:C36"/>
    <mergeCell ref="D36:E36"/>
    <mergeCell ref="F36:G36"/>
  </mergeCells>
  <hyperlinks>
    <hyperlink ref="B16" r:id="rId1" xr:uid="{00000000-0004-0000-0000-000000000000}"/>
    <hyperlink ref="B11" r:id="rId2" xr:uid="{E6A4ABE8-2925-4D92-96BF-9C22D940789B}"/>
  </hyperlinks>
  <pageMargins left="0.70866141732283472" right="0.70866141732283472" top="0.74803149606299213" bottom="0.74803149606299213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2" zoomScale="220" zoomScaleNormal="220" workbookViewId="0">
      <selection activeCell="A17" sqref="A17"/>
    </sheetView>
  </sheetViews>
  <sheetFormatPr baseColWidth="10" defaultRowHeight="13" x14ac:dyDescent="0.3"/>
  <cols>
    <col min="1" max="1" width="21" bestFit="1" customWidth="1"/>
    <col min="4" max="4" width="12.5" style="10" bestFit="1" customWidth="1"/>
  </cols>
  <sheetData>
    <row r="1" spans="1:3" x14ac:dyDescent="0.3">
      <c r="A1" s="26" t="s">
        <v>86</v>
      </c>
    </row>
    <row r="2" spans="1:3" x14ac:dyDescent="0.3">
      <c r="A2" t="s">
        <v>87</v>
      </c>
    </row>
    <row r="3" spans="1:3" x14ac:dyDescent="0.3">
      <c r="A3" t="s">
        <v>88</v>
      </c>
    </row>
    <row r="4" spans="1:3" x14ac:dyDescent="0.3">
      <c r="A4" t="s">
        <v>89</v>
      </c>
      <c r="C4">
        <f>9800*8</f>
        <v>78400</v>
      </c>
    </row>
    <row r="5" spans="1:3" x14ac:dyDescent="0.3">
      <c r="A5" s="26" t="s">
        <v>90</v>
      </c>
    </row>
    <row r="6" spans="1:3" x14ac:dyDescent="0.3">
      <c r="A6" t="s">
        <v>91</v>
      </c>
    </row>
    <row r="7" spans="1:3" x14ac:dyDescent="0.3">
      <c r="A7" t="s">
        <v>92</v>
      </c>
    </row>
    <row r="8" spans="1:3" x14ac:dyDescent="0.3">
      <c r="A8" t="s">
        <v>89</v>
      </c>
      <c r="C8">
        <f>9800*8</f>
        <v>78400</v>
      </c>
    </row>
    <row r="9" spans="1:3" x14ac:dyDescent="0.3">
      <c r="A9" s="26" t="s">
        <v>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6"/>
  <sheetViews>
    <sheetView topLeftCell="A11" zoomScale="175" zoomScaleNormal="175" workbookViewId="0">
      <selection activeCell="B20" sqref="A1:B20"/>
    </sheetView>
  </sheetViews>
  <sheetFormatPr baseColWidth="10" defaultRowHeight="13" x14ac:dyDescent="0.3"/>
  <cols>
    <col min="1" max="1" width="44.796875" bestFit="1" customWidth="1"/>
    <col min="4" max="4" width="23.69921875" bestFit="1" customWidth="1"/>
    <col min="5" max="5" width="12" style="22"/>
  </cols>
  <sheetData>
    <row r="2" spans="1:5" x14ac:dyDescent="0.3">
      <c r="A2" s="26"/>
    </row>
    <row r="3" spans="1:5" x14ac:dyDescent="0.3">
      <c r="A3" s="29"/>
      <c r="D3" s="20"/>
      <c r="E3" s="21"/>
    </row>
    <row r="4" spans="1:5" x14ac:dyDescent="0.3">
      <c r="D4" s="20"/>
      <c r="E4" s="21"/>
    </row>
    <row r="5" spans="1:5" x14ac:dyDescent="0.3">
      <c r="D5" s="20"/>
      <c r="E5" s="21"/>
    </row>
    <row r="6" spans="1:5" x14ac:dyDescent="0.3">
      <c r="A6" s="26"/>
      <c r="D6" s="20"/>
      <c r="E6" s="23"/>
    </row>
    <row r="7" spans="1:5" x14ac:dyDescent="0.3">
      <c r="A7" s="29"/>
    </row>
    <row r="8" spans="1:5" x14ac:dyDescent="0.3">
      <c r="E8" s="24"/>
    </row>
    <row r="9" spans="1:5" x14ac:dyDescent="0.3">
      <c r="A9" s="26"/>
    </row>
    <row r="12" spans="1:5" x14ac:dyDescent="0.3">
      <c r="A12" s="29"/>
    </row>
    <row r="13" spans="1:5" x14ac:dyDescent="0.3">
      <c r="A13" s="26"/>
    </row>
    <row r="16" spans="1:5" x14ac:dyDescent="0.3">
      <c r="A16" s="29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 1</vt:lpstr>
      <vt:lpstr>Hoja1</vt:lpstr>
      <vt:lpstr>x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Ransa Comercial S.A.</dc:creator>
  <cp:lastModifiedBy>Jalickza Del Aguila Porras</cp:lastModifiedBy>
  <cp:lastPrinted>2022-02-02T22:43:48Z</cp:lastPrinted>
  <dcterms:created xsi:type="dcterms:W3CDTF">2018-05-30T18:09:51Z</dcterms:created>
  <dcterms:modified xsi:type="dcterms:W3CDTF">2023-09-22T22:25:31Z</dcterms:modified>
</cp:coreProperties>
</file>