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<sst xmlns="http://schemas.openxmlformats.org/spreadsheetml/2006/main" count="47" uniqueCount="47">
  <si>
    <t>O/S</t>
  </si>
  <si>
    <t>NAVIERA</t>
  </si>
  <si>
    <t>CANAL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</si>
  <si>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</si>
  <si>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</si>
  <si>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</si>
  <si>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</si>
  <si>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</si>
  <si>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</si>
  <si>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</si>
  <si>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</si>
  <si>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</si>
  <si>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</si>
  <si>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</si>
  <si>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</si>
  <si>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</si>
  <si>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</si>
  <si>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</si>
  <si>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</si>
  <si>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</si>
  <si>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</si>
  <si>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</si>
  <si>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</si>
  <si>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</si>
  <si>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</si>
  <si>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</si>
  <si>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</si>
  <si>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</si>
  <si>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</si>
  <si>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</si>
  <si>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</si>
  <si>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</si>
  <si>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VERDE</t>
  </si>
  <si>
    <t>CMA-CGM</t>
  </si>
  <si>
    <t>CMA CGM IMAGINATION / 0DVK0N1MA</t>
  </si>
  <si>
    <t>DPW</t>
  </si>
  <si>
    <t>3750</t>
  </si>
  <si>
    <t>025138</t>
  </si>
  <si>
    <t>REINO UNIDO</t>
  </si>
  <si>
    <t>OP24-0196</t>
  </si>
  <si>
    <t>LMM0480725</t>
  </si>
  <si>
    <t>TRIU8072165</t>
  </si>
  <si>
    <t>003SF061355</t>
  </si>
  <si>
    <t>C6943106 / AID549 / CM149857</t>
  </si>
  <si>
    <t>002AQ038790</t>
  </si>
  <si>
    <t>NFKYN096JV / NFRYN018AV</t>
  </si>
  <si>
    <t>T002 N° 0002186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</si>
</sst>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A16" sqref="A16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36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33</v>
      </c>
      <c r="C2" s="1" t="s">
        <v>2</v>
      </c>
      <c r="D2" s="5" t="s">
        <v>32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45">
      <c r="A3" s="1" t="s">
        <v>3</v>
      </c>
      <c r="B3" s="4" t="s">
        <v>34</v>
      </c>
      <c r="C3" s="1" t="s">
        <v>4</v>
      </c>
      <c r="D3" s="7" t="s">
        <v>37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5</v>
      </c>
      <c r="B4" s="8" t="s">
        <v>38</v>
      </c>
      <c r="C4" s="1" t="s">
        <v>6</v>
      </c>
      <c r="D4" s="9">
        <v>45555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7</v>
      </c>
      <c r="B5" s="4" t="s">
        <v>39</v>
      </c>
      <c r="C5" s="1" t="s">
        <v>8</v>
      </c>
      <c r="D5" s="2" t="s">
        <v>40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9</v>
      </c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  <c r="M7" s="11" t="s">
        <v>21</v>
      </c>
      <c r="N7" s="11" t="s">
        <v>22</v>
      </c>
      <c r="O7" s="1" t="s">
        <v>23</v>
      </c>
      <c r="P7" s="1" t="s">
        <v>24</v>
      </c>
      <c r="Q7" s="1" t="s">
        <v>25</v>
      </c>
      <c r="R7" s="1" t="s">
        <v>26</v>
      </c>
      <c r="S7" s="1" t="s">
        <v>27</v>
      </c>
      <c r="T7" s="1" t="s">
        <v>28</v>
      </c>
      <c r="U7" s="1" t="s">
        <v>29</v>
      </c>
    </row>
    <row r="8" spans="1:21" ht="42.75">
      <c r="A8" s="12" t="s">
        <v>41</v>
      </c>
      <c r="B8" s="13">
        <v>19020</v>
      </c>
      <c r="C8" s="14">
        <v>1872</v>
      </c>
      <c r="D8" s="15" t="s">
        <v>42</v>
      </c>
      <c r="E8" s="16" t="s">
        <v>43</v>
      </c>
      <c r="F8" s="15" t="s">
        <v>44</v>
      </c>
      <c r="G8" s="15"/>
      <c r="H8" s="15"/>
      <c r="I8" s="15" t="s">
        <v>45</v>
      </c>
      <c r="J8" s="13">
        <v>4630</v>
      </c>
      <c r="K8" s="15" t="s">
        <v>46</v>
      </c>
      <c r="L8" s="17">
        <v>19120.72</v>
      </c>
      <c r="M8" s="18">
        <f>+B8-L8</f>
        <v>-100.72000000000116</v>
      </c>
      <c r="N8" s="19" t="str">
        <f>+IF(OR(M8&gt;(L8*2.5%),M8&lt;-(L8*2.5%)),"ALERTA","")</f>
        <v/>
      </c>
      <c r="O8" s="17">
        <v>23650</v>
      </c>
      <c r="P8" s="20">
        <v>45556.53701388889</v>
      </c>
      <c r="Q8" s="21">
        <v>40</v>
      </c>
      <c r="R8" s="4" t="s">
        <v>35</v>
      </c>
      <c r="S8" s="4" t="s">
        <v>30</v>
      </c>
      <c r="T8" s="4" t="s">
        <v>31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2024-09-22T11:42:28Z</dcterms:modified>
</cp:coreProperties>
</file>