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<sst xmlns="http://schemas.openxmlformats.org/spreadsheetml/2006/main" count="48" uniqueCount="48">
  <si>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</si>
  <si>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</si>
  <si>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</si>
  <si>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</si>
  <si>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</si>
  <si>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</si>
  <si>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</si>
  <si>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</si>
  <si>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</si>
  <si>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</si>
  <si>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</si>
  <si>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</si>
  <si>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</si>
  <si>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</si>
  <si>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</si>
  <si>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</si>
  <si>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</si>
  <si>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</si>
  <si>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</si>
  <si>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</si>
  <si>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</si>
  <si>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</si>
  <si>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</si>
  <si>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</si>
  <si>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</si>
  <si>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</si>
  <si>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</si>
  <si>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</si>
  <si>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</si>
  <si>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</si>
  <si>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</si>
  <si>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</si>
  <si>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</t>
  </si>
  <si>
    <t>SEASPAN CALICANTO 437N</t>
  </si>
  <si>
    <t>VERDE</t>
  </si>
  <si>
    <t>3655</t>
  </si>
  <si>
    <t>024734</t>
  </si>
  <si>
    <t>REINO UNIDO</t>
  </si>
  <si>
    <t>OP24-0158</t>
  </si>
  <si>
    <t>244481742</t>
  </si>
  <si>
    <t>MNBU3373167</t>
  </si>
  <si>
    <t>003SF061441</t>
  </si>
  <si>
    <t xml:space="preserve"> ML-PE0028683</t>
  </si>
  <si>
    <t>002AQ033838</t>
  </si>
  <si>
    <t>NFRYN028QV / NFRYN02A0</t>
  </si>
  <si>
    <t>T002 N° 0002152</t>
  </si>
  <si>
    <t>19/09/2024  15:11:26 pm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</si>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</sst>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F21" sqref="F21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32</v>
      </c>
      <c r="C2" s="1" t="s">
        <v>2</v>
      </c>
      <c r="D2" s="5" t="s">
        <v>34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3</v>
      </c>
      <c r="B3" s="4" t="s">
        <v>33</v>
      </c>
      <c r="C3" s="1" t="s">
        <v>4</v>
      </c>
      <c r="D3" s="7" t="s">
        <v>36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37</v>
      </c>
      <c r="C4" s="1" t="s">
        <v>6</v>
      </c>
      <c r="D4" s="9">
        <v>45553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38</v>
      </c>
      <c r="C5" s="1" t="s">
        <v>8</v>
      </c>
      <c r="D5" s="2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40</v>
      </c>
      <c r="B8" s="13">
        <v>12210</v>
      </c>
      <c r="C8" s="14">
        <v>2392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4300</v>
      </c>
      <c r="K8" s="15" t="s">
        <v>45</v>
      </c>
      <c r="L8" s="17">
        <v>12206.8</v>
      </c>
      <c r="M8" s="18">
        <f>+B8-L8</f>
        <v>3.2000000000007276</v>
      </c>
      <c r="N8" s="19" t="str">
        <f>+IF(OR(M8&gt;(L8*2.5%),M8&lt;-(L8*2.5%)),"ALERTA","")</f>
        <v/>
      </c>
      <c r="O8" s="17">
        <v>16510</v>
      </c>
      <c r="P8" s="20" t="s">
        <v>46</v>
      </c>
      <c r="Q8" s="21">
        <v>40</v>
      </c>
      <c r="R8" s="4" t="s">
        <v>47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2024-09-20T00:16:45Z</dcterms:modified>
</cp:coreProperties>
</file>