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7470" windowHeight="1260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<sst xmlns="http://schemas.openxmlformats.org/spreadsheetml/2006/main" count="48" uniqueCount="48">
  <si>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</si>
  <si>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</si>
  <si>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MAERSK</t>
  </si>
  <si>
    <t>CANAL</t>
  </si>
  <si>
    <t>VERDE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</si>
  <si>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</si>
  <si>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</si>
  <si>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</si>
  <si>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</si>
  <si>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</si>
  <si>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</si>
  <si>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</si>
  <si>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</si>
  <si>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</si>
  <si>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</si>
  <si>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</si>
  <si>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</si>
  <si>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</si>
  <si>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</si>
  <si>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</si>
  <si>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</si>
  <si>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</si>
  <si>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</si>
  <si>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</si>
  <si>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</si>
  <si>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</si>
  <si>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</si>
  <si>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</si>
  <si>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</si>
  <si>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</si>
  <si>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</si>
  <si>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</si>
  <si>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</si>
  <si>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</si>
  <si>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 BOGOR 436N</t>
  </si>
  <si>
    <t>APM</t>
  </si>
  <si>
    <t>3606</t>
  </si>
  <si>
    <t>024337</t>
  </si>
  <si>
    <t>HOLANDA</t>
  </si>
  <si>
    <t>OP24-0130</t>
  </si>
  <si>
    <t>244478877</t>
  </si>
  <si>
    <t>SUDU8100392</t>
  </si>
  <si>
    <t>003SF061496</t>
  </si>
  <si>
    <t>ML-PE0029147</t>
  </si>
  <si>
    <t>002AQ031067</t>
  </si>
  <si>
    <t xml:space="preserve"> MJ1YN0957V / MJBYN01KYV</t>
  </si>
  <si>
    <t>T002 N° 0002121</t>
  </si>
  <si>
    <t>14/09/2024  14:57:13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</si>
</sst>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K18" sqref="K18"/>
    </sheetView>
  </sheetViews>
  <sheetFormatPr baseColWidth="10" defaultRowHeight="14.25"/>
  <cols>
    <col min="1" max="1" width="21.25" customWidth="1"/>
    <col min="2" max="2" width="13.25" bestFit="1" customWidth="1"/>
    <col min="3" max="3" width="12.375" bestFit="1" customWidth="1"/>
    <col min="4" max="4" width="13.5" customWidth="1"/>
    <col min="5" max="5" width="15.625" customWidth="1"/>
    <col min="6" max="6" width="12.375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36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2</v>
      </c>
      <c r="C2" s="1" t="s">
        <v>3</v>
      </c>
      <c r="D2" s="5" t="s">
        <v>4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5</v>
      </c>
      <c r="B3" s="4" t="s">
        <v>34</v>
      </c>
      <c r="C3" s="1" t="s">
        <v>6</v>
      </c>
      <c r="D3" s="7" t="s">
        <v>37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7</v>
      </c>
      <c r="B4" s="8" t="s">
        <v>38</v>
      </c>
      <c r="C4" s="1" t="s">
        <v>8</v>
      </c>
      <c r="D4" s="9">
        <v>45548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9</v>
      </c>
      <c r="B5" s="4" t="s">
        <v>39</v>
      </c>
      <c r="C5" s="1" t="s">
        <v>10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11</v>
      </c>
      <c r="B7" s="1" t="s">
        <v>12</v>
      </c>
      <c r="C7" s="1" t="s">
        <v>13</v>
      </c>
      <c r="D7" s="1" t="s">
        <v>14</v>
      </c>
      <c r="E7" s="1" t="s">
        <v>15</v>
      </c>
      <c r="F7" s="1" t="s">
        <v>16</v>
      </c>
      <c r="G7" s="1" t="s">
        <v>17</v>
      </c>
      <c r="H7" s="1" t="s">
        <v>18</v>
      </c>
      <c r="I7" s="1" t="s">
        <v>19</v>
      </c>
      <c r="J7" s="1" t="s">
        <v>20</v>
      </c>
      <c r="K7" s="1" t="s">
        <v>21</v>
      </c>
      <c r="L7" s="1" t="s">
        <v>22</v>
      </c>
      <c r="M7" s="11" t="s">
        <v>23</v>
      </c>
      <c r="N7" s="11" t="s">
        <v>24</v>
      </c>
      <c r="O7" s="1" t="s">
        <v>25</v>
      </c>
      <c r="P7" s="1" t="s">
        <v>26</v>
      </c>
      <c r="Q7" s="1" t="s">
        <v>27</v>
      </c>
      <c r="R7" s="1" t="s">
        <v>28</v>
      </c>
      <c r="S7" s="1" t="s">
        <v>29</v>
      </c>
      <c r="T7" s="1" t="s">
        <v>30</v>
      </c>
      <c r="U7" s="1" t="s">
        <v>31</v>
      </c>
    </row>
    <row r="8" spans="1:21" ht="30">
      <c r="A8" s="12" t="s">
        <v>41</v>
      </c>
      <c r="B8" s="13">
        <v>14930</v>
      </c>
      <c r="C8" s="14">
        <v>2392</v>
      </c>
      <c r="D8" s="15" t="s">
        <v>42</v>
      </c>
      <c r="E8" s="16" t="s">
        <v>43</v>
      </c>
      <c r="F8" s="15" t="s">
        <v>44</v>
      </c>
      <c r="G8" s="15"/>
      <c r="H8" s="15"/>
      <c r="I8" s="15" t="s">
        <v>45</v>
      </c>
      <c r="J8" s="13">
        <v>4580</v>
      </c>
      <c r="K8" s="15" t="s">
        <v>46</v>
      </c>
      <c r="L8" s="17">
        <v>14921.72</v>
      </c>
      <c r="M8" s="18">
        <f>+B8-L8</f>
        <v>8.2800000000006548</v>
      </c>
      <c r="N8" s="19" t="str">
        <f>+IF(OR(M8&gt;(L8*2.5%),M8&lt;-(L8*2.5%)),"ALERTA","")</f>
        <v/>
      </c>
      <c r="O8" s="17">
        <v>19510</v>
      </c>
      <c r="P8" s="20" t="s">
        <v>47</v>
      </c>
      <c r="Q8" s="21">
        <v>40</v>
      </c>
      <c r="R8" s="4" t="s">
        <v>35</v>
      </c>
      <c r="S8" s="4" t="s">
        <v>32</v>
      </c>
      <c r="T8" s="4" t="s">
        <v>33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2024-09-15T02:23:57Z</dcterms:modified>
</cp:coreProperties>
</file>