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SEASPAN CALICANTO 433\ECOSAC-PORT BK 24339980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<sst xmlns="http://schemas.openxmlformats.org/spreadsheetml/2006/main" count="51" uniqueCount="51">
  <si>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</si>
  <si>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</si>
  <si>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</si>
  <si>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</si>
  <si>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</si>
  <si>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</si>
  <si>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</si>
  <si>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</si>
  <si>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</si>
  <si>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</si>
  <si>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</si>
  <si>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</si>
  <si>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</si>
  <si>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</si>
  <si>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</si>
  <si>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</si>
  <si>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</si>
  <si>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</si>
  <si>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</si>
  <si>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</si>
  <si>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</si>
  <si>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</si>
  <si>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</si>
  <si>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</si>
  <si>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</si>
  <si>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</si>
  <si>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</si>
  <si>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</si>
  <si>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</si>
  <si>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</si>
  <si>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</si>
  <si>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</si>
  <si>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</si>
  <si>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</si>
  <si>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</si>
  <si>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</si>
  <si>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SEASPAN CALICANTO</t>
  </si>
  <si>
    <t>PANAMA</t>
  </si>
  <si>
    <t>´PORT LOG</t>
  </si>
  <si>
    <t>243399808</t>
  </si>
  <si>
    <t>021830</t>
  </si>
  <si>
    <t xml:space="preserve"> 20/08/2024</t>
  </si>
  <si>
    <t>119405</t>
  </si>
  <si>
    <t>T002 - 0002048</t>
  </si>
  <si>
    <t>MNBU3507060</t>
  </si>
  <si>
    <t>MJBYN04E2V / MJBYN04GWV</t>
  </si>
  <si>
    <t>003PL033714</t>
  </si>
  <si>
    <t>369233</t>
  </si>
  <si>
    <t>ML-PE0580017</t>
  </si>
  <si>
    <t>002AQ032041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</si>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</sst>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3.44140625" style="4" customWidth="1"/>
    <col min="3" max="4" width="15.77734375" style="4" customWidth="1" outlineLevel="1"/>
    <col min="5" max="5" width="18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20610</v>
      </c>
      <c r="C8" s="17">
        <v>2280</v>
      </c>
      <c r="D8" s="7" t="s">
        <v>46</v>
      </c>
      <c r="E8" s="7" t="s">
        <v>48</v>
      </c>
      <c r="F8" s="7" t="s">
        <v>49</v>
      </c>
      <c r="G8" s="7" t="s">
        <v>47</v>
      </c>
      <c r="H8" s="7"/>
      <c r="I8" s="7" t="s">
        <v>45</v>
      </c>
      <c r="J8" s="6">
        <v>4330</v>
      </c>
      <c r="K8" s="10" t="s">
        <v>43</v>
      </c>
      <c r="L8" s="6">
        <v>20576.822</v>
      </c>
      <c r="M8" s="11">
        <f>+B8-L8</f>
        <v>33.177999999999884</v>
      </c>
      <c r="N8" s="12" t="str">
        <f>+IF(OR(M8&gt;(L8*2.5%),M8&lt;-(L8*2.5%)),"ALERTA","")</f>
        <v/>
      </c>
      <c r="O8" s="6">
        <v>24940</v>
      </c>
      <c r="P8" s="13">
        <v>45525.605555555558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2024-08-21T22:56:55Z</dcterms:modified>
</cp:coreProperties>
</file>