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EXEMPLARITY 0DVJON1MA\ECOSAC-PORT BK LMM047448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<sst xmlns="http://schemas.openxmlformats.org/spreadsheetml/2006/main" count="51" uniqueCount="51">
  <si>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</si>
  <si>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</si>
  <si>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</si>
  <si>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</si>
  <si>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</si>
  <si>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</si>
  <si>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</si>
  <si>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</si>
  <si>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</si>
  <si>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</si>
  <si>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</si>
  <si>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</si>
  <si>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</si>
  <si>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</si>
  <si>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</si>
  <si>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</si>
  <si>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</si>
  <si>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</si>
  <si>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</si>
  <si>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</si>
  <si>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</si>
  <si>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</si>
  <si>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</si>
  <si>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</si>
  <si>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</si>
  <si>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</si>
  <si>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</si>
  <si>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</si>
  <si>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</si>
  <si>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</si>
  <si>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</si>
  <si>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</si>
  <si>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</si>
  <si>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</si>
  <si>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</si>
  <si>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CMA</t>
  </si>
  <si>
    <t>CMA CGM EXEMPLARITY</t>
  </si>
  <si>
    <t>JAPON</t>
  </si>
  <si>
    <t>PORT LOG</t>
  </si>
  <si>
    <t>20931</t>
  </si>
  <si>
    <t>118653</t>
  </si>
  <si>
    <t>LMM0474487</t>
  </si>
  <si>
    <t>T002-0002030</t>
  </si>
  <si>
    <t>TEMU9866434</t>
  </si>
  <si>
    <t xml:space="preserve"> MJHYN01R1V / MJHYN01R9V</t>
  </si>
  <si>
    <t xml:space="preserve"> 003PL033886</t>
  </si>
  <si>
    <t>363544</t>
  </si>
  <si>
    <t xml:space="preserve"> AJY682 / C6978738 /  CM193001</t>
  </si>
  <si>
    <t>002AQ031303</t>
  </si>
  <si>
    <t>UNIMAR</t>
  </si>
  <si>
    <t>12/08/24 16:26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</si>
</sst>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M8" sqref="M8"/>
    </sheetView>
  </sheetViews>
  <sheetFormatPr baseColWidth="10" defaultRowHeight="14.4" outlineLevelCol="1" x14ac:dyDescent="0.3"/>
  <cols>
    <col min="1" max="1" width="15.77734375" style="4" customWidth="1"/>
    <col min="2" max="2" width="22.5546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45513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20540</v>
      </c>
      <c r="C8" s="17">
        <v>2280</v>
      </c>
      <c r="D8" s="7" t="s">
        <v>45</v>
      </c>
      <c r="E8" s="7" t="s">
        <v>47</v>
      </c>
      <c r="F8" s="7" t="s">
        <v>48</v>
      </c>
      <c r="G8" s="7" t="s">
        <v>46</v>
      </c>
      <c r="H8" s="7"/>
      <c r="I8" s="7" t="s">
        <v>44</v>
      </c>
      <c r="J8" s="6">
        <v>4550</v>
      </c>
      <c r="K8" s="10" t="s">
        <v>42</v>
      </c>
      <c r="L8" s="6">
        <v>20474.45</v>
      </c>
      <c r="M8" s="11">
        <f>+B8-L8</f>
        <v>65.549999999999272</v>
      </c>
      <c r="N8" s="12" t="str">
        <f>+IF(OR(M8&gt;(L8*2.5%),M8&lt;-(L8*2.5%)),"ALERTA","")</f>
        <v/>
      </c>
      <c r="O8" s="6">
        <v>25090</v>
      </c>
      <c r="P8" s="13" t="s">
        <v>50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2024-08-13T02:17:56Z</dcterms:modified>
</cp:coreProperties>
</file>