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JENS MAERSK 430\ECOSAC-PORT BK 24144156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<sst xmlns="http://schemas.openxmlformats.org/spreadsheetml/2006/main" count="51" uniqueCount="51">
  <si>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</si>
  <si>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</si>
  <si>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</si>
  <si>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</si>
  <si>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</si>
  <si>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</si>
  <si>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</si>
  <si>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</si>
  <si>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</si>
  <si>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</si>
  <si>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</si>
  <si>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</si>
  <si>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</si>
  <si>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</si>
  <si>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</si>
  <si>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</si>
  <si>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</si>
  <si>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</si>
  <si>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</si>
  <si>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</si>
  <si>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</si>
  <si>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</si>
  <si>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</si>
  <si>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</si>
  <si>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</si>
  <si>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</si>
  <si>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</si>
  <si>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</si>
  <si>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</si>
  <si>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</si>
  <si>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</si>
  <si>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</si>
  <si>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</si>
  <si>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</si>
  <si>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</si>
  <si>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117318</t>
  </si>
  <si>
    <t>PORT LOG</t>
  </si>
  <si>
    <t>MSK</t>
  </si>
  <si>
    <t>JENS MAERSK</t>
  </si>
  <si>
    <t>019634</t>
  </si>
  <si>
    <t>241441565</t>
  </si>
  <si>
    <t>MMAU1265919</t>
  </si>
  <si>
    <t>003PL033684</t>
  </si>
  <si>
    <t>ML-PE0580030</t>
  </si>
  <si>
    <t>PANAMA</t>
  </si>
  <si>
    <t>APM</t>
  </si>
  <si>
    <t>T002 - 0002014</t>
  </si>
  <si>
    <t>MJBYN08SCV / MJBYN08SJV</t>
  </si>
  <si>
    <t>362656</t>
  </si>
  <si>
    <t xml:space="preserve"> 002AQ031155</t>
  </si>
  <si>
    <t>01/08/24 13&gt;29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</si>
</sst>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>
        <v>45473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20690</v>
      </c>
      <c r="C8" s="17">
        <v>2280</v>
      </c>
      <c r="D8" s="7" t="s">
        <v>42</v>
      </c>
      <c r="E8" s="7" t="s">
        <v>43</v>
      </c>
      <c r="F8" s="7" t="s">
        <v>49</v>
      </c>
      <c r="G8" s="7" t="s">
        <v>48</v>
      </c>
      <c r="H8" s="7"/>
      <c r="I8" s="7" t="s">
        <v>47</v>
      </c>
      <c r="J8" s="6">
        <v>4210</v>
      </c>
      <c r="K8" s="10" t="s">
        <v>46</v>
      </c>
      <c r="L8" s="6">
        <v>20530.310000000001</v>
      </c>
      <c r="M8" s="11">
        <f>+B8-L8</f>
        <v>159.68999999999869</v>
      </c>
      <c r="N8" s="12" t="str">
        <f>+IF(OR(M8&gt;(L8*2.5%),M8&lt;-(L8*2.5%)),"ALERTA","")</f>
        <v/>
      </c>
      <c r="O8" s="6">
        <v>24900</v>
      </c>
      <c r="P8" s="13" t="s">
        <v>50</v>
      </c>
      <c r="Q8" s="9">
        <v>40</v>
      </c>
      <c r="R8" s="8" t="s">
        <v>45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2024-08-01T20:28:23Z</dcterms:modified>
</cp:coreProperties>
</file>