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717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<sst xmlns="http://schemas.openxmlformats.org/spreadsheetml/2006/main" count="49" uniqueCount="49">
  <si>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</si>
  <si>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</si>
  <si>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</si>
  <si>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</si>
  <si>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</si>
  <si>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</si>
  <si>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</si>
  <si>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</si>
  <si>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</si>
  <si>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</si>
  <si>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</si>
  <si>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</si>
  <si>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</si>
  <si>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</si>
  <si>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</si>
  <si>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</si>
  <si>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</si>
  <si>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</si>
  <si>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</si>
  <si>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</si>
  <si>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</si>
  <si>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</si>
  <si>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</si>
  <si>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</si>
  <si>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</si>
  <si>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</si>
  <si>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</si>
  <si>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</si>
  <si>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</si>
  <si>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</si>
  <si>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</si>
  <si>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</si>
  <si>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</si>
  <si>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</si>
  <si>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</si>
  <si>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</si>
  <si>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09/09/24 16:06 HRS</t>
  </si>
  <si>
    <t>CMA CGM</t>
  </si>
  <si>
    <t>CMA CGM HARMONY</t>
  </si>
  <si>
    <t>UK</t>
  </si>
  <si>
    <t>121439</t>
  </si>
  <si>
    <t>PORT LOG</t>
  </si>
  <si>
    <t>023669</t>
  </si>
  <si>
    <t xml:space="preserve">LMM0477178 </t>
  </si>
  <si>
    <t>TGHU1372376</t>
  </si>
  <si>
    <t>003PL033553</t>
  </si>
  <si>
    <t>L8606095/ AKN778//CM187922</t>
  </si>
  <si>
    <t xml:space="preserve"> 002AQ031183</t>
  </si>
  <si>
    <t>EG07 - 00019221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</si>
</sst>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2.77734375" style="4" customWidth="1"/>
    <col min="3" max="4" width="15.77734375" style="4" customWidth="1" outlineLevel="1"/>
    <col min="5" max="5" width="30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41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21650</v>
      </c>
      <c r="C8" s="17">
        <v>1068</v>
      </c>
      <c r="D8" s="7" t="s">
        <v>45</v>
      </c>
      <c r="E8" s="7" t="s">
        <v>46</v>
      </c>
      <c r="F8" s="7" t="s">
        <v>47</v>
      </c>
      <c r="G8" s="7"/>
      <c r="H8" s="7"/>
      <c r="I8" s="7"/>
      <c r="J8" s="6">
        <v>2200</v>
      </c>
      <c r="K8" s="10" t="s">
        <v>48</v>
      </c>
      <c r="L8" s="6">
        <v>21977</v>
      </c>
      <c r="M8" s="11">
        <f>+B8-L8</f>
        <v>-327</v>
      </c>
      <c r="N8" s="12" t="str">
        <f>+IF(OR(M8&gt;(L8*2.5%),M8&lt;-(L8*2.5%)),"ALERTA","")</f>
        <v/>
      </c>
      <c r="O8" s="6">
        <v>23850</v>
      </c>
      <c r="P8" s="13" t="s">
        <v>36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C83483-B8B6-4935-885C-13476F6C73B1}"/>
</file>

<file path=customXml/itemProps2.xml><?xml version="1.0" encoding="utf-8"?>
<ds:datastoreItem xmlns:ds="http://schemas.openxmlformats.org/officeDocument/2006/customXml" ds:itemID="{A6B5E2EF-2E62-4DBF-9286-DFDA12A3423A}"/>
</file>

<file path=customXml/itemProps3.xml><?xml version="1.0" encoding="utf-8"?>
<ds:datastoreItem xmlns:ds="http://schemas.openxmlformats.org/officeDocument/2006/customXml" ds:itemID="{C9282E81-9572-4DFA-A8B2-7E0B31DB1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