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SC POLONIA III\ECOSAC-PORT BK EBKG1012232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s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<sst xmlns="http://schemas.openxmlformats.org/spreadsheetml/2006/main" count="48" uniqueCount="48">
  <si>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</si>
  <si>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</si>
  <si>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</si>
  <si>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</si>
  <si>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</si>
  <si>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</si>
  <si>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</si>
  <si>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</si>
  <si>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</si>
  <si>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</si>
  <si>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</si>
  <si>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</si>
  <si>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</si>
  <si>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</si>
  <si>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</si>
  <si>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</si>
  <si>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</si>
  <si>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</si>
  <si>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</si>
  <si>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</si>
  <si>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</si>
  <si>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</si>
  <si>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</si>
  <si>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</si>
  <si>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</si>
  <si>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</si>
  <si>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</si>
  <si>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</si>
  <si>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</si>
  <si>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</si>
  <si>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</si>
  <si>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</si>
  <si>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</si>
  <si>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</si>
  <si>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</si>
  <si>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</si>
  <si>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PUERTO RICO</t>
  </si>
  <si>
    <t>MSC POLONIA III</t>
  </si>
  <si>
    <t>MSC</t>
  </si>
  <si>
    <t>EBKG10122328</t>
  </si>
  <si>
    <t>121356</t>
  </si>
  <si>
    <t>023615</t>
  </si>
  <si>
    <t>MEDLOG</t>
  </si>
  <si>
    <t>CXDU2038990</t>
  </si>
  <si>
    <t>EG07 - 00019199</t>
  </si>
  <si>
    <t>FJ18006175</t>
  </si>
  <si>
    <t xml:space="preserve"> 003PL033580</t>
  </si>
  <si>
    <t xml:space="preserve"> 002AQ031118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</si>
</sst>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E1" zoomScale="90" zoomScaleNormal="90" workbookViewId="0">
      <selection activeCell="N8" sqref="N8"/>
    </sheetView>
  </sheetViews>
  <sheetFormatPr baseColWidth="10" defaultRowHeight="14.4" outlineLevelCol="1" x14ac:dyDescent="0.3"/>
  <cols>
    <col min="1" max="1" width="15.77734375" style="4" customWidth="1"/>
    <col min="2" max="2" width="24.5546875" style="4" customWidth="1"/>
    <col min="3" max="4" width="15.77734375" style="4" customWidth="1" outlineLevel="1"/>
    <col min="5" max="5" width="18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17760</v>
      </c>
      <c r="C8" s="17">
        <v>1440</v>
      </c>
      <c r="D8" s="7" t="s">
        <v>46</v>
      </c>
      <c r="E8" s="7" t="s">
        <v>45</v>
      </c>
      <c r="F8" s="7" t="s">
        <v>47</v>
      </c>
      <c r="G8" s="7"/>
      <c r="H8" s="7"/>
      <c r="I8" s="7"/>
      <c r="J8" s="6">
        <v>2250</v>
      </c>
      <c r="K8" s="10" t="s">
        <v>44</v>
      </c>
      <c r="L8" s="6">
        <v>17810</v>
      </c>
      <c r="M8" s="11">
        <f>+B8-L8</f>
        <v>-50</v>
      </c>
      <c r="N8" s="12" t="str">
        <f>+IF(OR(M8&gt;(L8*2.5%),M8&lt;-(L8*2.5%)),"ALERTA","")</f>
        <v/>
      </c>
      <c r="O8" s="6">
        <v>20010</v>
      </c>
      <c r="P8" s="13">
        <v>45542.85</v>
      </c>
      <c r="Q8" s="9">
        <v>20</v>
      </c>
      <c r="R8" s="8" t="s">
        <v>42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2" operator="containsText" text="ALERTA">
      <formula>NOT(ISERROR(SEARCH("ALERTA",N8)))</formula>
    </cfRule>
  </conditionalFormatting>
  <conditionalFormatting sqref="M8">
    <cfRule type="cellIs" dxfId="0" priority="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2024-09-09T18:03:13Z</dcterms:modified>
</cp:coreProperties>
</file>