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IRENES REMEDY 437N\ECOSAC-PORT BK 68301954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<sst xmlns="http://schemas.openxmlformats.org/spreadsheetml/2006/main" count="48" uniqueCount="48">
  <si>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</si>
  <si>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</si>
  <si>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</si>
  <si>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</si>
  <si>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</si>
  <si>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</si>
  <si>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</si>
  <si>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</si>
  <si>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</si>
  <si>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</si>
  <si>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</si>
  <si>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</si>
  <si>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</si>
  <si>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</si>
  <si>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</si>
  <si>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</si>
  <si>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</si>
  <si>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</si>
  <si>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</si>
  <si>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</si>
  <si>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</si>
  <si>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</si>
  <si>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</si>
  <si>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</si>
  <si>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</si>
  <si>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</si>
  <si>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</si>
  <si>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</si>
  <si>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</si>
  <si>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</si>
  <si>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</si>
  <si>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</si>
  <si>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</si>
  <si>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</si>
  <si>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</si>
  <si>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120622</t>
  </si>
  <si>
    <t>HAPAG</t>
  </si>
  <si>
    <t>IRENES REMEDY</t>
  </si>
  <si>
    <t>EEUU</t>
  </si>
  <si>
    <t>TXGU7183909</t>
  </si>
  <si>
    <t>003PL033833</t>
  </si>
  <si>
    <t>DPW</t>
  </si>
  <si>
    <t>002AQ031901</t>
  </si>
  <si>
    <t>68301954</t>
  </si>
  <si>
    <t>022938</t>
  </si>
  <si>
    <t>PORT LOG</t>
  </si>
  <si>
    <t>HLG6823372</t>
  </si>
  <si>
    <t>EG07 - 00019079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</si>
</sst>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19.21875" style="4" customWidth="1"/>
    <col min="3" max="4" width="15.77734375" style="4" customWidth="1" outlineLevel="1"/>
    <col min="5" max="5" width="19.4414062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45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44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45533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43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39</v>
      </c>
      <c r="B8" s="5">
        <v>24080</v>
      </c>
      <c r="C8" s="17">
        <v>1176</v>
      </c>
      <c r="D8" s="7" t="s">
        <v>40</v>
      </c>
      <c r="E8" s="7" t="s">
        <v>46</v>
      </c>
      <c r="F8" s="7" t="s">
        <v>42</v>
      </c>
      <c r="G8" s="7"/>
      <c r="H8" s="7"/>
      <c r="I8" s="7"/>
      <c r="J8" s="6">
        <v>3700</v>
      </c>
      <c r="K8" s="10" t="s">
        <v>47</v>
      </c>
      <c r="L8" s="6">
        <v>24036</v>
      </c>
      <c r="M8" s="11">
        <f>+B8-L8</f>
        <v>44</v>
      </c>
      <c r="N8" s="12" t="str">
        <f>+IF(OR(M8&gt;(L8*2.5%),M8&lt;-(L8*2.5%)),"ALERTA","")</f>
        <v/>
      </c>
      <c r="O8" s="6">
        <v>27780</v>
      </c>
      <c r="P8" s="13">
        <v>45539.881944444445</v>
      </c>
      <c r="Q8" s="9">
        <v>40</v>
      </c>
      <c r="R8" s="8" t="s">
        <v>41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2024-09-05T04:45:01Z</dcterms:modified>
</cp:coreProperties>
</file>