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4TA SEMANA\MN MSC EMDEN III\ECOSAC-PORT BK EBKG1001548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<sst xmlns="http://schemas.openxmlformats.org/spreadsheetml/2006/main" count="49" uniqueCount="49">
  <si>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</si>
  <si>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</si>
  <si>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</si>
  <si>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</si>
  <si>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</si>
  <si>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</si>
  <si>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</si>
  <si>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</si>
  <si>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</si>
  <si>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</si>
  <si>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</si>
  <si>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</si>
  <si>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</si>
  <si>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</si>
  <si>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</si>
  <si>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</si>
  <si>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</si>
  <si>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</si>
  <si>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</si>
  <si>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</si>
  <si>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</si>
  <si>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</si>
  <si>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</si>
  <si>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</si>
  <si>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</si>
  <si>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</si>
  <si>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</si>
  <si>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</si>
  <si>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</si>
  <si>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</si>
  <si>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</si>
  <si>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</si>
  <si>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</si>
  <si>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</si>
  <si>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</si>
  <si>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120439</t>
  </si>
  <si>
    <t>022820</t>
  </si>
  <si>
    <t>PORT LOG</t>
  </si>
  <si>
    <t>MSC</t>
  </si>
  <si>
    <t>MSC EMDEN III</t>
  </si>
  <si>
    <t>ALEMANIA</t>
  </si>
  <si>
    <t>EBKG10015482</t>
  </si>
  <si>
    <t>EG07 - 00018957</t>
  </si>
  <si>
    <t>MEDU3262959</t>
  </si>
  <si>
    <t>FJ18084471</t>
  </si>
  <si>
    <t>003PL033778</t>
  </si>
  <si>
    <t>002AQ031293</t>
  </si>
  <si>
    <t>30/08/24 05&gt;07 HRS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</si>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</sst>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7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 t="s">
        <v>37</v>
      </c>
    </row>
    <row r="2" spans="1:21" s="1" customFormat="1" ht="19.95" customHeight="1" x14ac:dyDescent="0.3">
      <c r="A2" s="14" t="s">
        <v>2</v>
      </c>
      <c r="B2" s="8" t="s">
        <v>38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39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40</v>
      </c>
      <c r="C4" s="14" t="s">
        <v>18</v>
      </c>
      <c r="D4" s="21">
        <v>45532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20950</v>
      </c>
      <c r="C8" s="17">
        <v>1050</v>
      </c>
      <c r="D8" s="7" t="s">
        <v>45</v>
      </c>
      <c r="E8" s="7" t="s">
        <v>44</v>
      </c>
      <c r="F8" s="7" t="s">
        <v>46</v>
      </c>
      <c r="G8" s="7"/>
      <c r="H8" s="7"/>
      <c r="I8" s="7"/>
      <c r="J8" s="6">
        <v>2280</v>
      </c>
      <c r="K8" s="10" t="s">
        <v>42</v>
      </c>
      <c r="L8" s="6">
        <v>21023.29</v>
      </c>
      <c r="M8" s="11">
        <f>+B8-L8</f>
        <v>-73.290000000000873</v>
      </c>
      <c r="N8" s="12" t="str">
        <f>+IF(OR(M8&gt;(L8*2.5%),M8&lt;-(L8*2.5%)),"ALERTA","")</f>
        <v/>
      </c>
      <c r="O8" s="6">
        <v>23230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2024-08-30T14:16:11Z</dcterms:modified>
</cp:coreProperties>
</file>