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1ERA SEMANA\MN IRENES REMEDY 437N\ECOSAC-PORT BK 66301873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<sst xmlns="http://schemas.openxmlformats.org/spreadsheetml/2006/main" count="48" uniqueCount="48">
  <si>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</si>
  <si>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</si>
  <si>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</si>
  <si>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</si>
  <si>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</si>
  <si>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</si>
  <si>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</si>
  <si>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</si>
  <si>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</si>
  <si>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</si>
  <si>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</si>
  <si>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</si>
  <si>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</si>
  <si>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</si>
  <si>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</si>
  <si>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</si>
  <si>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</si>
  <si>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</si>
  <si>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</si>
  <si>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</si>
  <si>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</si>
  <si>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</si>
  <si>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</si>
  <si>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</si>
  <si>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</si>
  <si>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</si>
  <si>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</si>
  <si>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</si>
  <si>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</si>
  <si>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</si>
  <si>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</si>
  <si>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</si>
  <si>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</si>
  <si>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</si>
  <si>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</si>
  <si>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HAPAG</t>
  </si>
  <si>
    <t>IRENES REMEDY</t>
  </si>
  <si>
    <t>CANADA</t>
  </si>
  <si>
    <t>PORT LOG</t>
  </si>
  <si>
    <t>120763</t>
  </si>
  <si>
    <t>023236</t>
  </si>
  <si>
    <t>66301873</t>
  </si>
  <si>
    <t>UACU3602713</t>
  </si>
  <si>
    <t>HLG6823376</t>
  </si>
  <si>
    <t>002AQ031904</t>
  </si>
  <si>
    <t>003PL033675</t>
  </si>
  <si>
    <t>DPW</t>
  </si>
  <si>
    <t>EG07 - 00019053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</si>
</sst>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L8" sqref="L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19.4414062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39</v>
      </c>
      <c r="C1" s="14" t="s">
        <v>22</v>
      </c>
      <c r="D1" s="20" t="s">
        <v>38</v>
      </c>
    </row>
    <row r="2" spans="1:21" s="1" customFormat="1" ht="19.95" customHeight="1" x14ac:dyDescent="0.3">
      <c r="A2" s="14" t="s">
        <v>2</v>
      </c>
      <c r="B2" s="8" t="s">
        <v>35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36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37</v>
      </c>
      <c r="C4" s="14" t="s">
        <v>18</v>
      </c>
      <c r="D4" s="21">
        <v>45538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20400</v>
      </c>
      <c r="C8" s="17">
        <v>1008</v>
      </c>
      <c r="D8" s="7" t="s">
        <v>45</v>
      </c>
      <c r="E8" s="7" t="s">
        <v>43</v>
      </c>
      <c r="F8" s="7" t="s">
        <v>44</v>
      </c>
      <c r="G8" s="7"/>
      <c r="H8" s="7"/>
      <c r="I8" s="7"/>
      <c r="J8" s="6">
        <v>2330</v>
      </c>
      <c r="K8" s="10" t="s">
        <v>47</v>
      </c>
      <c r="L8" s="6">
        <v>20231</v>
      </c>
      <c r="M8" s="11">
        <f>+B8-L8</f>
        <v>169</v>
      </c>
      <c r="N8" s="12" t="str">
        <f>+IF(OR(M8&gt;(L8*2.5%),M8&lt;-(L8*2.5%)),"ALERTA","")</f>
        <v/>
      </c>
      <c r="O8" s="6">
        <v>22730</v>
      </c>
      <c r="P8" s="13">
        <v>45539.599305555559</v>
      </c>
      <c r="Q8" s="9">
        <v>20</v>
      </c>
      <c r="R8" s="8" t="s">
        <v>46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2024-09-04T23:12:23Z</dcterms:modified>
</cp:coreProperties>
</file>