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2DA SEMANA\MN MSC MONTSERRAT III PV433R\ECOSAC-PORT BK EBKG09834639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<sst xmlns="http://schemas.openxmlformats.org/spreadsheetml/2006/main" count="49" uniqueCount="49">
  <si>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</si>
  <si>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</si>
  <si>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</si>
  <si>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</si>
  <si>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</si>
  <si>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</si>
  <si>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</si>
  <si>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</si>
  <si>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</si>
  <si>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</si>
  <si>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</si>
  <si>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</si>
  <si>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</si>
  <si>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</si>
  <si>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</si>
  <si>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</si>
  <si>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</si>
  <si>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</si>
  <si>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</si>
  <si>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</si>
  <si>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</si>
  <si>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</si>
  <si>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</si>
  <si>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</si>
  <si>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</si>
  <si>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</si>
  <si>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</si>
  <si>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</si>
  <si>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</si>
  <si>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</si>
  <si>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</si>
  <si>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</si>
  <si>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</si>
  <si>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</si>
  <si>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</si>
  <si>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MEDLOG</t>
  </si>
  <si>
    <t>118374</t>
  </si>
  <si>
    <t>020646</t>
  </si>
  <si>
    <t>MSC</t>
  </si>
  <si>
    <t>MSC MONSERRAT III</t>
  </si>
  <si>
    <t>EEUU</t>
  </si>
  <si>
    <t>PORT LOG</t>
  </si>
  <si>
    <t>EBKG09834639</t>
  </si>
  <si>
    <t>FTAU1393812</t>
  </si>
  <si>
    <t>003PL033698</t>
  </si>
  <si>
    <t>FJ18084784</t>
  </si>
  <si>
    <t>002AQ031910</t>
  </si>
  <si>
    <t>08/08/24 15:37 HRS</t>
  </si>
  <si>
    <t>EG07 - 00018203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</si>
</sst>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L8" sqref="L8"/>
    </sheetView>
  </sheetViews>
  <sheetFormatPr baseColWidth="10" defaultRowHeight="14.4" outlineLevelCol="1" x14ac:dyDescent="0.3"/>
  <cols>
    <col min="1" max="1" width="15.77734375" style="4" customWidth="1"/>
    <col min="2" max="2" width="22.886718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 t="s">
        <v>41</v>
      </c>
    </row>
    <row r="2" spans="1:21" s="1" customFormat="1" ht="19.95" customHeight="1" x14ac:dyDescent="0.3">
      <c r="A2" s="14" t="s">
        <v>2</v>
      </c>
      <c r="B2" s="8" t="s">
        <v>38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39</v>
      </c>
      <c r="C3" s="14" t="s">
        <v>23</v>
      </c>
      <c r="D3" s="20" t="s">
        <v>37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45512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42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20210</v>
      </c>
      <c r="C8" s="17">
        <v>1009</v>
      </c>
      <c r="D8" s="7" t="s">
        <v>44</v>
      </c>
      <c r="E8" s="7" t="s">
        <v>45</v>
      </c>
      <c r="F8" s="7" t="s">
        <v>46</v>
      </c>
      <c r="G8" s="7"/>
      <c r="H8" s="7"/>
      <c r="I8" s="7"/>
      <c r="J8" s="6">
        <v>2100</v>
      </c>
      <c r="K8" s="10" t="s">
        <v>48</v>
      </c>
      <c r="L8" s="6">
        <v>20233</v>
      </c>
      <c r="M8" s="11">
        <f>+B8-L8</f>
        <v>-23</v>
      </c>
      <c r="N8" s="12" t="str">
        <f>+IF(OR(M8&gt;(L8*2.5%),M8&lt;-(L8*2.5%)),"ALERTA","")</f>
        <v/>
      </c>
      <c r="O8" s="6">
        <v>22310</v>
      </c>
      <c r="P8" s="13" t="s">
        <v>47</v>
      </c>
      <c r="Q8" s="9">
        <v>20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2024-08-08T23:33:25Z</dcterms:modified>
</cp:coreProperties>
</file>