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CMA CGM BETTER WAYS 0DVJUN1MA\ECOSAC-PORT BK LMM0477550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<sst xmlns="http://schemas.openxmlformats.org/spreadsheetml/2006/main" count="49" uniqueCount="49">
  <si>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</si>
  <si>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</si>
  <si>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</si>
  <si>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</si>
  <si>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</si>
  <si>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</si>
  <si>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</si>
  <si>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</si>
  <si>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</si>
  <si>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</si>
  <si>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</si>
  <si>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</si>
  <si>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</si>
  <si>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</si>
  <si>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</si>
  <si>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</si>
  <si>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</si>
  <si>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</si>
  <si>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</si>
  <si>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</si>
  <si>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</si>
  <si>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</si>
  <si>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</si>
  <si>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</si>
  <si>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</si>
  <si>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</si>
  <si>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</si>
  <si>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</si>
  <si>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</si>
  <si>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</si>
  <si>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</si>
  <si>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</si>
  <si>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</si>
  <si>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</si>
  <si>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</si>
  <si>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DPW</t>
  </si>
  <si>
    <t>TCLU1272980</t>
  </si>
  <si>
    <t>003PL033784</t>
  </si>
  <si>
    <t>T002 - 0002084</t>
  </si>
  <si>
    <t>LMM0477550</t>
  </si>
  <si>
    <t>CMA CGM</t>
  </si>
  <si>
    <t>CMA CGM BETTER WAYS</t>
  </si>
  <si>
    <t>HOLANDA</t>
  </si>
  <si>
    <t>PORT LOG</t>
  </si>
  <si>
    <t>120790</t>
  </si>
  <si>
    <t>023009</t>
  </si>
  <si>
    <t>C6940886 / AHX709 / CM149965</t>
  </si>
  <si>
    <t>002AQ031529</t>
  </si>
  <si>
    <t>MJBYN06YKV / MJBYN06YJV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</si>
</sst>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1" width="15.77734375" style="4" customWidth="1"/>
    <col min="2" max="2" width="23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44</v>
      </c>
      <c r="C1" s="14" t="s">
        <v>22</v>
      </c>
      <c r="D1" s="20" t="s">
        <v>43</v>
      </c>
    </row>
    <row r="2" spans="1:21" s="1" customFormat="1" ht="19.95" customHeight="1" x14ac:dyDescent="0.3">
      <c r="A2" s="14" t="s">
        <v>2</v>
      </c>
      <c r="B2" s="8" t="s">
        <v>40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41</v>
      </c>
      <c r="C3" s="14" t="s">
        <v>23</v>
      </c>
      <c r="D3" s="20" t="s">
        <v>45</v>
      </c>
      <c r="E3" s="2"/>
    </row>
    <row r="4" spans="1:21" s="1" customFormat="1" ht="25.05" customHeight="1" x14ac:dyDescent="0.3">
      <c r="A4" s="14" t="s">
        <v>15</v>
      </c>
      <c r="B4" s="8" t="s">
        <v>42</v>
      </c>
      <c r="C4" s="14" t="s">
        <v>18</v>
      </c>
      <c r="D4" s="21">
        <v>45534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39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36</v>
      </c>
      <c r="B8" s="5">
        <v>14980</v>
      </c>
      <c r="C8" s="17">
        <v>2392</v>
      </c>
      <c r="D8" s="7" t="s">
        <v>37</v>
      </c>
      <c r="E8" s="7" t="s">
        <v>46</v>
      </c>
      <c r="F8" s="7" t="s">
        <v>47</v>
      </c>
      <c r="G8" s="7"/>
      <c r="H8" s="7"/>
      <c r="I8" s="7" t="s">
        <v>48</v>
      </c>
      <c r="J8" s="6">
        <v>4460</v>
      </c>
      <c r="K8" s="10" t="s">
        <v>38</v>
      </c>
      <c r="L8" s="6">
        <v>14921.72</v>
      </c>
      <c r="M8" s="11">
        <f>+B8-L8</f>
        <v>58.280000000000655</v>
      </c>
      <c r="N8" s="12" t="str">
        <f>+IF(OR(M8&gt;(L8*2.5%),M8&lt;-(L8*2.5%)),"ALERTA","")</f>
        <v/>
      </c>
      <c r="O8" s="6">
        <v>19440</v>
      </c>
      <c r="P8" s="13">
        <v>45537.710416666669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2024-09-03T07:37:32Z</dcterms:modified>
</cp:coreProperties>
</file>