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56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<sst xmlns="http://schemas.openxmlformats.org/spreadsheetml/2006/main" count="49" uniqueCount="49">
  <si>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</si>
  <si>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</si>
  <si>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</si>
  <si>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</si>
  <si>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</si>
  <si>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</si>
  <si>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</si>
  <si>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</si>
  <si>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</si>
  <si>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</si>
  <si>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</si>
  <si>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</si>
  <si>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</si>
  <si>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</si>
  <si>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</si>
  <si>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</si>
  <si>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</si>
  <si>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</si>
  <si>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</si>
  <si>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</si>
  <si>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</si>
  <si>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</si>
  <si>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</si>
  <si>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</si>
  <si>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</si>
  <si>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</si>
  <si>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</si>
  <si>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</si>
  <si>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</si>
  <si>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</si>
  <si>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</si>
  <si>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</si>
  <si>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</si>
  <si>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</si>
  <si>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</si>
  <si>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UNIMAR</t>
  </si>
  <si>
    <t>CMA CGM</t>
  </si>
  <si>
    <t>CMA CGM BETTER WAYS</t>
  </si>
  <si>
    <t>PORT LOG</t>
  </si>
  <si>
    <t>TEMU9876031</t>
  </si>
  <si>
    <t>003PL033789</t>
  </si>
  <si>
    <t>120791</t>
  </si>
  <si>
    <t>HOLANDA</t>
  </si>
  <si>
    <t>023018</t>
  </si>
  <si>
    <t xml:space="preserve"> LMM0477565</t>
  </si>
  <si>
    <t>C6978606 / AJZ862 / CM193945</t>
  </si>
  <si>
    <t>002AQ031525</t>
  </si>
  <si>
    <t>MJBYN03KWV / MJBYN03KXV</t>
  </si>
  <si>
    <t>T002 - 0002076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</si>
</sst>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RowHeight="14.4" outlineLevelCol="1" x14ac:dyDescent="0.3"/>
  <cols>
    <col min="1" max="1" width="15.77734375" style="4" customWidth="1"/>
    <col min="2" max="2" width="22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43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14850</v>
      </c>
      <c r="C8" s="17">
        <v>2392</v>
      </c>
      <c r="D8" s="7" t="s">
        <v>40</v>
      </c>
      <c r="E8" s="7" t="s">
        <v>45</v>
      </c>
      <c r="F8" s="7" t="s">
        <v>46</v>
      </c>
      <c r="G8" s="7"/>
      <c r="H8" s="7"/>
      <c r="I8" s="7" t="s">
        <v>47</v>
      </c>
      <c r="J8" s="6">
        <v>4550</v>
      </c>
      <c r="K8" s="10" t="s">
        <v>48</v>
      </c>
      <c r="L8" s="6">
        <v>14936.254999999999</v>
      </c>
      <c r="M8" s="11">
        <f>+B8-L8</f>
        <v>-86.2549999999992</v>
      </c>
      <c r="N8" s="12" t="str">
        <f>+IF(OR(M8&gt;(L8*2.5%),M8&lt;-(L8*2.5%)),"ALERTA","")</f>
        <v/>
      </c>
      <c r="O8" s="6">
        <v>19400</v>
      </c>
      <c r="P8" s="13">
        <v>45537.54791666667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2024-09-03T07:18:09Z</dcterms:modified>
</cp:coreProperties>
</file>