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BETTER WAYS 0DVJUN1MA\ECOSAC-PORT BK LMM047751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<sst xmlns="http://schemas.openxmlformats.org/spreadsheetml/2006/main" count="50" uniqueCount="50">
  <si>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</si>
  <si>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</si>
  <si>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</si>
  <si>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</si>
  <si>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</si>
  <si>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</si>
  <si>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</si>
  <si>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</si>
  <si>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</si>
  <si>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</si>
  <si>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</si>
  <si>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</si>
  <si>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</si>
  <si>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</si>
  <si>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</si>
  <si>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</si>
  <si>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</si>
  <si>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</si>
  <si>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</si>
  <si>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</si>
  <si>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</si>
  <si>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</si>
  <si>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</si>
  <si>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</si>
  <si>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</si>
  <si>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</si>
  <si>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</si>
  <si>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</si>
  <si>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</si>
  <si>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</si>
  <si>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</si>
  <si>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</si>
  <si>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</si>
  <si>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</si>
  <si>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</si>
  <si>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TTNU8621234</t>
  </si>
  <si>
    <t>003PL033788</t>
  </si>
  <si>
    <t xml:space="preserve"> 02/09/2024 14:15</t>
  </si>
  <si>
    <t>UNIMAR</t>
  </si>
  <si>
    <t>LMM0477515</t>
  </si>
  <si>
    <t>120787</t>
  </si>
  <si>
    <t>CMA CGM</t>
  </si>
  <si>
    <t>CMA CGM BETTER WAYS</t>
  </si>
  <si>
    <t>HOLANDA</t>
  </si>
  <si>
    <t>PORT LOG</t>
  </si>
  <si>
    <t>023015</t>
  </si>
  <si>
    <t>C6978777 / AJZ802 / CM193943</t>
  </si>
  <si>
    <t>002AQ031528</t>
  </si>
  <si>
    <t>MJBYN03K7V / MJBYN03M4V</t>
  </si>
  <si>
    <t>T002 - 0002077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</si>
</sst>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4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44</v>
      </c>
    </row>
    <row r="2" spans="1:21" s="1" customFormat="1" ht="19.95" customHeight="1" x14ac:dyDescent="0.3">
      <c r="A2" s="14" t="s">
        <v>2</v>
      </c>
      <c r="B2" s="8" t="s">
        <v>41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42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45534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14780</v>
      </c>
      <c r="C8" s="17">
        <v>2392</v>
      </c>
      <c r="D8" s="7" t="s">
        <v>36</v>
      </c>
      <c r="E8" s="7" t="s">
        <v>46</v>
      </c>
      <c r="F8" s="7" t="s">
        <v>47</v>
      </c>
      <c r="G8" s="7"/>
      <c r="H8" s="7"/>
      <c r="I8" s="7" t="s">
        <v>48</v>
      </c>
      <c r="J8" s="6">
        <v>4330</v>
      </c>
      <c r="K8" s="10" t="s">
        <v>49</v>
      </c>
      <c r="L8" s="6">
        <v>14838</v>
      </c>
      <c r="M8" s="11">
        <f>+B8-L8</f>
        <v>-58</v>
      </c>
      <c r="N8" s="12" t="str">
        <f>+IF(OR(M8&gt;(L8*2.5%),M8&lt;-(L8*2.5%)),"ALERTA","")</f>
        <v/>
      </c>
      <c r="O8" s="6">
        <v>19110</v>
      </c>
      <c r="P8" s="13" t="s">
        <v>37</v>
      </c>
      <c r="Q8" s="9">
        <v>40</v>
      </c>
      <c r="R8" s="8" t="s">
        <v>38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2024-09-03T06:58:20Z</dcterms:modified>
</cp:coreProperties>
</file>