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MSC EMDEN III PV432R\ECOSAC-PORT BK EBKG0983139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<sst xmlns="http://schemas.openxmlformats.org/spreadsheetml/2006/main" count="49" uniqueCount="48">
  <si>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</si>
  <si>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</si>
  <si>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</si>
  <si>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</si>
  <si>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</si>
  <si>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</si>
  <si>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</si>
  <si>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</si>
  <si>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</si>
  <si>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</si>
  <si>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</si>
  <si>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</si>
  <si>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</si>
  <si>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</si>
  <si>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</si>
  <si>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</si>
  <si>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</si>
  <si>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</si>
  <si>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</si>
  <si>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</si>
  <si>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</si>
  <si>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</si>
  <si>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</si>
  <si>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</si>
  <si>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</si>
  <si>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</si>
  <si>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</si>
  <si>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</si>
  <si>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</si>
  <si>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</si>
  <si>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</si>
  <si>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</si>
  <si>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</si>
  <si>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</si>
  <si>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</si>
  <si>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MEDLOG</t>
  </si>
  <si>
    <t>PORT LOG</t>
  </si>
  <si>
    <t>MSC EMDEN III</t>
  </si>
  <si>
    <t>EBKG09831392</t>
  </si>
  <si>
    <t>GAOU2464320</t>
  </si>
  <si>
    <t>003PL033814</t>
  </si>
  <si>
    <t>03/08/24 13:08 hrs</t>
  </si>
  <si>
    <t>EG07 - 00018109</t>
  </si>
  <si>
    <t>FJ18084728</t>
  </si>
  <si>
    <t>002AQ031944</t>
  </si>
  <si>
    <t>117864</t>
  </si>
  <si>
    <t>20165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</si>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</sst>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45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46</v>
      </c>
      <c r="E3" s="2"/>
    </row>
    <row r="4" spans="1:21" s="1" customFormat="1" ht="25.05" customHeight="1" x14ac:dyDescent="0.3">
      <c r="A4" s="14" t="s">
        <v>15</v>
      </c>
      <c r="B4" s="8" t="s">
        <v>47</v>
      </c>
      <c r="C4" s="14" t="s">
        <v>18</v>
      </c>
      <c r="D4" s="21">
        <v>45505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39</v>
      </c>
      <c r="B8" s="5">
        <v>19850</v>
      </c>
      <c r="C8" s="17">
        <v>1150</v>
      </c>
      <c r="D8" s="7" t="s">
        <v>40</v>
      </c>
      <c r="E8" s="7" t="s">
        <v>43</v>
      </c>
      <c r="F8" s="7" t="s">
        <v>44</v>
      </c>
      <c r="G8" s="7"/>
      <c r="H8" s="7"/>
      <c r="I8" s="7"/>
      <c r="J8" s="6">
        <v>2120</v>
      </c>
      <c r="K8" s="10" t="s">
        <v>42</v>
      </c>
      <c r="L8" s="6">
        <v>19562</v>
      </c>
      <c r="M8" s="11">
        <f>+B8-L8</f>
        <v>288</v>
      </c>
      <c r="N8" s="12" t="str">
        <f>+IF(OR(M8&gt;(L8*2.5%),M8&lt;-(L8*2.5%)),"ALERTA","")</f>
        <v/>
      </c>
      <c r="O8" s="6">
        <v>21970</v>
      </c>
      <c r="P8" s="13" t="s">
        <v>41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2024-08-03T23:17:54Z</dcterms:modified>
</cp:coreProperties>
</file>