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717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<sst xmlns="http://schemas.openxmlformats.org/spreadsheetml/2006/main" count="50" uniqueCount="50">
  <si>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</si>
  <si>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</si>
  <si>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</si>
  <si>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</si>
  <si>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</si>
  <si>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</si>
  <si>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</si>
  <si>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</si>
  <si>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</si>
  <si>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</si>
  <si>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</si>
  <si>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</si>
  <si>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</si>
  <si>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</si>
  <si>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</si>
  <si>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</si>
  <si>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</si>
  <si>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</si>
  <si>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</si>
  <si>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</si>
  <si>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</si>
  <si>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</si>
  <si>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</si>
  <si>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</si>
  <si>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</si>
  <si>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</si>
  <si>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</si>
  <si>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</si>
  <si>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</si>
  <si>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</si>
  <si>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</si>
  <si>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</si>
  <si>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</si>
  <si>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</si>
  <si>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</si>
  <si>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</si>
  <si>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UNIMAR</t>
  </si>
  <si>
    <t>121864</t>
  </si>
  <si>
    <t>CMA CGM</t>
  </si>
  <si>
    <t>CMA CGM KHAO SOK</t>
  </si>
  <si>
    <t>ESPAÑA</t>
  </si>
  <si>
    <t>024191</t>
  </si>
  <si>
    <t xml:space="preserve"> 12/09/2024</t>
  </si>
  <si>
    <t>LMM0477170</t>
  </si>
  <si>
    <t>EG07 - 00019428</t>
  </si>
  <si>
    <t>20 PAL</t>
  </si>
  <si>
    <t>TCLU3940727</t>
  </si>
  <si>
    <t xml:space="preserve"> 002AQ035337</t>
  </si>
  <si>
    <t>L8604888/AJB777/CM196327</t>
  </si>
  <si>
    <t xml:space="preserve"> 003PL033572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</si>
</sst>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1" width="15.77734375" style="4" customWidth="1"/>
    <col min="2" max="2" width="22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37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 t="s">
        <v>42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46</v>
      </c>
      <c r="B8" s="5">
        <v>20490</v>
      </c>
      <c r="C8" s="17" t="s">
        <v>45</v>
      </c>
      <c r="D8" s="7" t="s">
        <v>49</v>
      </c>
      <c r="E8" s="7" t="s">
        <v>48</v>
      </c>
      <c r="F8" s="7" t="s">
        <v>47</v>
      </c>
      <c r="G8" s="7"/>
      <c r="H8" s="7"/>
      <c r="I8" s="7"/>
      <c r="J8" s="6">
        <v>2200</v>
      </c>
      <c r="K8" s="10" t="s">
        <v>44</v>
      </c>
      <c r="L8" s="6">
        <v>20513</v>
      </c>
      <c r="M8" s="11">
        <f>+B8-L8</f>
        <v>-23</v>
      </c>
      <c r="N8" s="12" t="str">
        <f>+IF(OR(M8&gt;(L8*2.5%),M8&lt;-(L8*2.5%)),"ALERTA","")</f>
        <v/>
      </c>
      <c r="O8" s="6">
        <v>22690</v>
      </c>
      <c r="P8" s="13">
        <v>45549.761805555558</v>
      </c>
      <c r="Q8" s="9">
        <v>20</v>
      </c>
      <c r="R8" s="8" t="s">
        <v>36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2024-09-15T03:12:29Z</dcterms:modified>
</cp:coreProperties>
</file>