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838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<sst xmlns="http://schemas.openxmlformats.org/spreadsheetml/2006/main" count="51" uniqueCount="51">
  <si>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</si>
  <si>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</si>
  <si>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</si>
  <si>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</si>
  <si>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</si>
  <si>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</si>
  <si>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</si>
  <si>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</si>
  <si>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</si>
  <si>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</si>
  <si>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</si>
  <si>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</si>
  <si>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</si>
  <si>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</si>
  <si>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</si>
  <si>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</si>
  <si>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</si>
  <si>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</si>
  <si>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</si>
  <si>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</si>
  <si>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</si>
  <si>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</si>
  <si>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</si>
  <si>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</si>
  <si>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</si>
  <si>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</si>
  <si>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</si>
  <si>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</si>
  <si>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</si>
  <si>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</si>
  <si>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</si>
  <si>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</si>
  <si>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</si>
  <si>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</si>
  <si>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</si>
  <si>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</si>
  <si>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121438</t>
  </si>
  <si>
    <t>CMA CGM</t>
  </si>
  <si>
    <t>CMA CGM HARMONY</t>
  </si>
  <si>
    <t>HOLANDA</t>
  </si>
  <si>
    <t>PORT LOG</t>
  </si>
  <si>
    <t>023670</t>
  </si>
  <si>
    <t xml:space="preserve"> 06/09/2024</t>
  </si>
  <si>
    <t xml:space="preserve">LMM0478381 </t>
  </si>
  <si>
    <t xml:space="preserve"> 3300 CAJA</t>
  </si>
  <si>
    <t>TRHU2459826</t>
  </si>
  <si>
    <t>003PL033602</t>
  </si>
  <si>
    <t>L8606097/AKM218/CM187937</t>
  </si>
  <si>
    <t>002AQ031953</t>
  </si>
  <si>
    <t>EG07 - 00019224</t>
  </si>
  <si>
    <t>09/09/24 19&gt;36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</si>
</sst>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6.5546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20480</v>
      </c>
      <c r="C8" s="17" t="s">
        <v>44</v>
      </c>
      <c r="D8" s="7" t="s">
        <v>46</v>
      </c>
      <c r="E8" s="7" t="s">
        <v>47</v>
      </c>
      <c r="F8" s="7" t="s">
        <v>48</v>
      </c>
      <c r="G8" s="7"/>
      <c r="H8" s="7"/>
      <c r="I8" s="7"/>
      <c r="J8" s="6">
        <v>2180</v>
      </c>
      <c r="K8" s="10" t="s">
        <v>49</v>
      </c>
      <c r="L8" s="6">
        <v>20554</v>
      </c>
      <c r="M8" s="11">
        <f>+B8-L8</f>
        <v>-74</v>
      </c>
      <c r="N8" s="12" t="str">
        <f>+IF(OR(M8&gt;(L8*2.5%),M8&lt;-(L8*2.5%)),"ALERTA","")</f>
        <v/>
      </c>
      <c r="O8" s="6">
        <v>22660</v>
      </c>
      <c r="P8" s="13" t="s">
        <v>50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A8BA60-A5F6-4B76-95F7-AE204249FE7C}"/>
</file>

<file path=customXml/itemProps2.xml><?xml version="1.0" encoding="utf-8"?>
<ds:datastoreItem xmlns:ds="http://schemas.openxmlformats.org/officeDocument/2006/customXml" ds:itemID="{5806E0A0-D736-42B8-864B-54077C66DB04}"/>
</file>

<file path=customXml/itemProps3.xml><?xml version="1.0" encoding="utf-8"?>
<ds:datastoreItem xmlns:ds="http://schemas.openxmlformats.org/officeDocument/2006/customXml" ds:itemID="{F4D692CD-3CCD-43B8-ABBD-161EB5169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