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BOX ENDURANCE 49N\ECOSAC-PORT BK ZIMULMA0000552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<sst xmlns="http://schemas.openxmlformats.org/spreadsheetml/2006/main" count="49" uniqueCount="49">
  <si>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</si>
  <si>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</si>
  <si>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</si>
  <si>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</si>
  <si>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</si>
  <si>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</si>
  <si>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</si>
  <si>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</si>
  <si>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</si>
  <si>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</si>
  <si>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</si>
  <si>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</si>
  <si>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</si>
  <si>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</si>
  <si>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</si>
  <si>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</si>
  <si>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</si>
  <si>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</si>
  <si>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</si>
  <si>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</si>
  <si>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</si>
  <si>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</si>
  <si>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</si>
  <si>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</si>
  <si>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</si>
  <si>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</si>
  <si>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</si>
  <si>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</si>
  <si>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</si>
  <si>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</si>
  <si>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</si>
  <si>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</si>
  <si>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</si>
  <si>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</si>
  <si>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</si>
  <si>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119947</t>
  </si>
  <si>
    <t>PORT LOG</t>
  </si>
  <si>
    <t>TRANSMARES</t>
  </si>
  <si>
    <t>BOX ENDURANCE</t>
  </si>
  <si>
    <t>EEUU</t>
  </si>
  <si>
    <t>022619</t>
  </si>
  <si>
    <t>ZIMULMA00005522</t>
  </si>
  <si>
    <t>EG07 - 00018896</t>
  </si>
  <si>
    <t>ZIMU1187528</t>
  </si>
  <si>
    <t>A4231540110</t>
  </si>
  <si>
    <t xml:space="preserve"> 002AQ031325</t>
  </si>
  <si>
    <t xml:space="preserve">003PL033798 </t>
  </si>
  <si>
    <t>28/08/24 20&gt;24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</si>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</sst>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R8" sqref="R8"/>
    </sheetView>
  </sheetViews>
  <sheetFormatPr baseColWidth="10" defaultRowHeight="14.4" outlineLevelCol="1" x14ac:dyDescent="0.3"/>
  <cols>
    <col min="1" max="2" width="15.77734375" style="4" customWidth="1"/>
    <col min="3" max="3" width="15.77734375" style="4" customWidth="1" outlineLevel="1"/>
    <col min="4" max="4" width="18.77734375" style="4" customWidth="1" outlineLevel="1"/>
    <col min="5" max="5" width="18.8867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45531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21650</v>
      </c>
      <c r="C8" s="17">
        <v>1800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2200</v>
      </c>
      <c r="K8" s="10" t="s">
        <v>42</v>
      </c>
      <c r="L8" s="6">
        <v>21554</v>
      </c>
      <c r="M8" s="11">
        <f>+B8-L8</f>
        <v>96</v>
      </c>
      <c r="N8" s="12" t="str">
        <f>+IF(OR(M8&gt;(L8*2.5%),M8&lt;-(L8*2.5%)),"ALERTA","")</f>
        <v/>
      </c>
      <c r="O8" s="6">
        <v>23850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2024-08-29T04:24:22Z</dcterms:modified>
</cp:coreProperties>
</file>