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3ERA SEMANA\MN CMA CGM IMAGINATION 0DVK0N1MA\ECOSAC-PORT BK LMM048019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<sst xmlns="http://schemas.openxmlformats.org/spreadsheetml/2006/main" count="49" uniqueCount="49">
  <si>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</si>
  <si>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</si>
  <si>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</si>
  <si>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</si>
  <si>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</si>
  <si>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</si>
  <si>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</si>
  <si>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</si>
  <si>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</si>
  <si>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</si>
  <si>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</si>
  <si>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</si>
  <si>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</si>
  <si>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</si>
  <si>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</si>
  <si>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</si>
  <si>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</si>
  <si>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</si>
  <si>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</si>
  <si>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</si>
  <si>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</si>
  <si>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</si>
  <si>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</si>
  <si>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</si>
  <si>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</si>
  <si>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</si>
  <si>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</si>
  <si>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</si>
  <si>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</si>
  <si>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</si>
  <si>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</si>
  <si>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</si>
  <si>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</si>
  <si>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</si>
  <si>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</si>
  <si>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122717</t>
  </si>
  <si>
    <t>CMA CGM IMAGINATION</t>
  </si>
  <si>
    <t xml:space="preserve">CMA CGM </t>
  </si>
  <si>
    <t>ESPAÑA</t>
  </si>
  <si>
    <t>025083</t>
  </si>
  <si>
    <t xml:space="preserve">LMM0480191 </t>
  </si>
  <si>
    <t>OP24-0298</t>
  </si>
  <si>
    <t>EG07 - 00019757</t>
  </si>
  <si>
    <t>CMAU1141862</t>
  </si>
  <si>
    <t>002AQ034346</t>
  </si>
  <si>
    <t>L8604877/ AJZ078//CM197101</t>
  </si>
  <si>
    <t>003PL033999</t>
  </si>
  <si>
    <t>UNIMAR</t>
  </si>
  <si>
    <t>507 CAJA + 12 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</si>
</sst>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8" sqref="D8"/>
    </sheetView>
  </sheetViews>
  <sheetFormatPr baseColWidth="10" defaultRowHeight="14.4" outlineLevelCol="1" x14ac:dyDescent="0.3"/>
  <cols>
    <col min="1" max="1" width="15.77734375" style="4" customWidth="1"/>
    <col min="2" max="2" width="25.6640625" style="4" customWidth="1"/>
    <col min="3" max="3" width="19.33203125" style="4" customWidth="1" outlineLevel="1"/>
    <col min="4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17350</v>
      </c>
      <c r="C8" s="17" t="s">
        <v>48</v>
      </c>
      <c r="D8" s="7" t="s">
        <v>46</v>
      </c>
      <c r="E8" s="7" t="s">
        <v>45</v>
      </c>
      <c r="F8" s="7" t="s">
        <v>44</v>
      </c>
      <c r="G8" s="7"/>
      <c r="H8" s="7"/>
      <c r="I8" s="7"/>
      <c r="J8" s="6">
        <v>2230</v>
      </c>
      <c r="K8" s="10" t="s">
        <v>42</v>
      </c>
      <c r="L8" s="6">
        <v>17275</v>
      </c>
      <c r="M8" s="11">
        <f>+B8-L8</f>
        <v>75</v>
      </c>
      <c r="N8" s="12" t="str">
        <f>+IF(OR(M8&gt;(L8*2.5%),M8&lt;-(L8*2.5%)),"ALERTA","")</f>
        <v/>
      </c>
      <c r="O8" s="6">
        <v>19580</v>
      </c>
      <c r="P8" s="13">
        <v>45558.922222222223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2024-09-24T04:13:04Z</dcterms:modified>
</cp:coreProperties>
</file>