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MAERSK BULAN V1437N\ECOSAC-PORT BK 24463717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<sst xmlns="http://schemas.openxmlformats.org/spreadsheetml/2006/main" count="49" uniqueCount="49">
  <si>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</si>
  <si>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</si>
  <si>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</si>
  <si>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</si>
  <si>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</si>
  <si>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</si>
  <si>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</si>
  <si>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</si>
  <si>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</si>
  <si>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</si>
  <si>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</si>
  <si>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</si>
  <si>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</si>
  <si>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</si>
  <si>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</si>
  <si>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</si>
  <si>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</si>
  <si>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</si>
  <si>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</si>
  <si>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</si>
  <si>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</si>
  <si>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</si>
  <si>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</si>
  <si>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</si>
  <si>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</si>
  <si>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</si>
  <si>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</si>
  <si>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</si>
  <si>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</si>
  <si>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</si>
  <si>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</si>
  <si>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</si>
  <si>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</si>
  <si>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</si>
  <si>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</si>
  <si>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MSK</t>
  </si>
  <si>
    <t>MSK BULAN</t>
  </si>
  <si>
    <t>MMAU1334814</t>
  </si>
  <si>
    <t>003PL033501</t>
  </si>
  <si>
    <t>ML-PE0025836</t>
  </si>
  <si>
    <t>244637175</t>
  </si>
  <si>
    <t>122708</t>
  </si>
  <si>
    <t>024944</t>
  </si>
  <si>
    <t>HOLANDA</t>
  </si>
  <si>
    <t>T002 - 0002163</t>
  </si>
  <si>
    <t>NFRYN01RWV / NFRYN01RYV</t>
  </si>
  <si>
    <t xml:space="preserve"> 002AQ036539</t>
  </si>
  <si>
    <t>APM</t>
  </si>
  <si>
    <t>OP24-0179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</si>
</sst>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5" sqref="B5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9.441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43</v>
      </c>
      <c r="C4" s="14" t="s">
        <v>18</v>
      </c>
      <c r="D4" s="21">
        <v>45554</v>
      </c>
      <c r="H4" s="3"/>
    </row>
    <row r="5" spans="1:21" s="1" customFormat="1" ht="19.95" customHeight="1" x14ac:dyDescent="0.3">
      <c r="A5" s="14" t="s">
        <v>0</v>
      </c>
      <c r="B5" s="8" t="s">
        <v>48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37</v>
      </c>
      <c r="B8" s="5">
        <v>20470</v>
      </c>
      <c r="C8" s="17">
        <v>2280</v>
      </c>
      <c r="D8" s="7" t="s">
        <v>38</v>
      </c>
      <c r="E8" s="7" t="s">
        <v>39</v>
      </c>
      <c r="F8" s="7" t="s">
        <v>46</v>
      </c>
      <c r="G8" s="7"/>
      <c r="H8" s="7"/>
      <c r="I8" s="7" t="s">
        <v>45</v>
      </c>
      <c r="J8" s="6">
        <v>4350</v>
      </c>
      <c r="K8" s="10" t="s">
        <v>44</v>
      </c>
      <c r="L8" s="6">
        <v>20440.25</v>
      </c>
      <c r="M8" s="11">
        <f>+B8-L8</f>
        <v>29.75</v>
      </c>
      <c r="N8" s="12" t="str">
        <f>+IF(OR(M8&gt;(L8*2.5%),M8&lt;-(L8*2.5%)),"ALERTA","")</f>
        <v/>
      </c>
      <c r="O8" s="6">
        <v>24820</v>
      </c>
      <c r="P8" s="13">
        <v>45555.539583333331</v>
      </c>
      <c r="Q8" s="9">
        <v>40</v>
      </c>
      <c r="R8" s="8" t="s">
        <v>47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2024-09-20T23:08:15Z</dcterms:modified>
</cp:coreProperties>
</file>