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JULIO 2024\4TA SEMANA\MN CMA CGM EXCELLENCE\ECOSAC-PORT BK LMM046987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<sst xmlns="http://schemas.openxmlformats.org/spreadsheetml/2006/main" count="49" uniqueCount="49">
  <si>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</si>
  <si>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</si>
  <si>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</si>
  <si>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</si>
  <si>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</si>
  <si>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</si>
  <si>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</si>
  <si>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</si>
  <si>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</si>
  <si>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</si>
  <si>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</si>
  <si>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</si>
  <si>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</si>
  <si>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</si>
  <si>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</si>
  <si>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</si>
  <si>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</si>
  <si>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</si>
  <si>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</si>
  <si>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</si>
  <si>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</si>
  <si>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</si>
  <si>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</si>
  <si>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</si>
  <si>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</si>
  <si>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</si>
  <si>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</si>
  <si>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</si>
  <si>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</si>
  <si>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</si>
  <si>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</si>
  <si>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</si>
  <si>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</si>
  <si>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</si>
  <si>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</si>
  <si>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</si>
  <si>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TEMU0926358</t>
  </si>
  <si>
    <t>116948</t>
  </si>
  <si>
    <t>PORT LOG</t>
  </si>
  <si>
    <t>19331</t>
  </si>
  <si>
    <t>LMM0469878</t>
  </si>
  <si>
    <t>CMA CGM</t>
  </si>
  <si>
    <t>CMA CGM EXCELLENCE</t>
  </si>
  <si>
    <t>003PL033729</t>
  </si>
  <si>
    <t xml:space="preserve">C6943270 / AID530/CM149759 </t>
  </si>
  <si>
    <t>002AQ031847</t>
  </si>
  <si>
    <t>EG07 - 00017993</t>
  </si>
  <si>
    <t>26/07/24 20&gt;00 HRS</t>
  </si>
  <si>
    <t>COREA DEL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</si>
</sst>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C8" sqref="C8"/>
    </sheetView>
  </sheetViews>
  <sheetFormatPr baseColWidth="10" defaultRowHeight="14.4" outlineLevelCol="1" x14ac:dyDescent="0.3"/>
  <cols>
    <col min="1" max="1" width="15.77734375" style="4" customWidth="1"/>
    <col min="2" max="2" width="27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37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41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42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48</v>
      </c>
      <c r="C4" s="14" t="s">
        <v>18</v>
      </c>
      <c r="D4" s="21">
        <v>45498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36</v>
      </c>
      <c r="B8" s="5">
        <v>21610</v>
      </c>
      <c r="C8" s="17">
        <v>1068</v>
      </c>
      <c r="D8" s="7" t="s">
        <v>43</v>
      </c>
      <c r="E8" s="7" t="s">
        <v>44</v>
      </c>
      <c r="F8" s="7" t="s">
        <v>45</v>
      </c>
      <c r="G8" s="7"/>
      <c r="H8" s="7"/>
      <c r="I8" s="7"/>
      <c r="J8" s="6">
        <v>4630</v>
      </c>
      <c r="K8" s="10" t="s">
        <v>46</v>
      </c>
      <c r="L8" s="6">
        <v>21511</v>
      </c>
      <c r="M8" s="11">
        <f>+B8-L8</f>
        <v>99</v>
      </c>
      <c r="N8" s="12" t="str">
        <f>+IF(OR(M8&gt;(L8*2.5%),M8&lt;-(L8*2.5%)),"ALERTA","")</f>
        <v/>
      </c>
      <c r="O8" s="6">
        <v>23710</v>
      </c>
      <c r="P8" s="13" t="s">
        <v>47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2024-07-27T22:07:54Z</dcterms:modified>
</cp:coreProperties>
</file>