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46" documentId="8_{FC9DC27F-0A58-484E-83E6-CC9A071A4771}" xr6:coauthVersionLast="47" xr6:coauthVersionMax="47" xr10:uidLastSave="{58329F8B-6AA2-4FE3-A1AF-D6FC33667EC1}"/>
  <bookViews>
    <workbookView xWindow="-108" yWindow="-108" windowWidth="23256" windowHeight="12456" xr2:uid="{32895EF4-5CB7-4ACD-AE38-9904D380BD27}"/>
  </bookViews>
  <sheets>
    <sheet name="Hoja1" sheetId="1" r:id="rId1"/>
  </sheets>
  <definedNames>
    <definedName name="_xlnm._FilterDatabase" localSheetId="0" hidden="1">Hoja1!$A$1:$L$119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" l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19" i="1" l="1"/>
  <c r="L122" i="1" s="1"/>
  <c r="L123" i="1" s="1"/>
  <c r="L124" i="1" s="1"/>
</calcChain>
</file>

<file path=xl/sharedStrings.xml><?xml version="1.0" encoding="utf-8"?>
<sst xmlns="http://schemas.openxmlformats.org/spreadsheetml/2006/main" count="835" uniqueCount="266">
  <si>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</si>
  <si>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</si>
  <si>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</si>
  <si>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</si>
  <si>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</si>
  <si>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</si>
  <si>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</si>
  <si>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</si>
  <si>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</si>
  <si>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</si>
  <si>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</si>
  <si>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</si>
  <si>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NEOKASTRO 0DVEAN1MA</t>
  </si>
  <si>
    <t>CMA CGM</t>
  </si>
  <si>
    <t>PAITA</t>
  </si>
  <si>
    <t>SEATRADE WHITE 0RPBMN1MA</t>
  </si>
  <si>
    <t>PORTP-20827-22</t>
  </si>
  <si>
    <t>UVAS</t>
  </si>
  <si>
    <t>ROTTERDAM</t>
  </si>
  <si>
    <t>LMM0387352</t>
  </si>
  <si>
    <t>PORTP-20828-22</t>
  </si>
  <si>
    <t>LMM0387353</t>
  </si>
  <si>
    <t>PORTP-20829-22</t>
  </si>
  <si>
    <t>LMM0387354</t>
  </si>
  <si>
    <t>PORTP-20840-22</t>
  </si>
  <si>
    <t>ARANDANOS</t>
  </si>
  <si>
    <t>PHILADELPHIA</t>
  </si>
  <si>
    <t>LMM0387947</t>
  </si>
  <si>
    <t>PORTP-20841-22</t>
  </si>
  <si>
    <t>LMM0387948</t>
  </si>
  <si>
    <t>PORTP-20842-22</t>
  </si>
  <si>
    <t>LMM0387949</t>
  </si>
  <si>
    <t>PORTP-20844-22</t>
  </si>
  <si>
    <t>LMM0388243</t>
  </si>
  <si>
    <t>PORTP-20845-22</t>
  </si>
  <si>
    <t>LMM0388244</t>
  </si>
  <si>
    <t>OLIVIA I  0DVEGN1MA</t>
  </si>
  <si>
    <t>PORTP-21023-22</t>
  </si>
  <si>
    <t>LMM0387141</t>
  </si>
  <si>
    <t>PORTP-21024-22</t>
  </si>
  <si>
    <t>LMM0387143</t>
  </si>
  <si>
    <t>PORTP-21026-22</t>
  </si>
  <si>
    <t>LMM0387144</t>
  </si>
  <si>
    <t>PORTP-21027-22</t>
  </si>
  <si>
    <t>LMM0387145</t>
  </si>
  <si>
    <t>PORTP-21128-22</t>
  </si>
  <si>
    <t>MANGOS FRESCOS</t>
  </si>
  <si>
    <t>LMM0387884</t>
  </si>
  <si>
    <t>PORTP-21208-22</t>
  </si>
  <si>
    <t>LMM0388358</t>
  </si>
  <si>
    <t>PORTP-21552-22</t>
  </si>
  <si>
    <t>LMM0387850</t>
  </si>
  <si>
    <t>PORTP-21553-22</t>
  </si>
  <si>
    <t>LMM0386653</t>
  </si>
  <si>
    <t>MAJESTIC 0RPBON1MA</t>
  </si>
  <si>
    <t>PORTP-21668-22</t>
  </si>
  <si>
    <t>LMM0388764</t>
  </si>
  <si>
    <t>PORTP-21669-22</t>
  </si>
  <si>
    <t>LMM0388771</t>
  </si>
  <si>
    <t>PORTP-21670-22</t>
  </si>
  <si>
    <t>LMM0388773</t>
  </si>
  <si>
    <t>PORTP-21677-22</t>
  </si>
  <si>
    <t>LMM0388848</t>
  </si>
  <si>
    <t>PORTP-21678-22</t>
  </si>
  <si>
    <t>LMM0388849</t>
  </si>
  <si>
    <t>PORTP-21679-22</t>
  </si>
  <si>
    <t>LMM0389153</t>
  </si>
  <si>
    <t>PORTP-21680-22</t>
  </si>
  <si>
    <t>LMM0389154</t>
  </si>
  <si>
    <t>PORTP-21681-22</t>
  </si>
  <si>
    <t>LMM0388778</t>
  </si>
  <si>
    <t>PORTP-21682-22</t>
  </si>
  <si>
    <t>LMM0388779</t>
  </si>
  <si>
    <t>PORTP-21684-22</t>
  </si>
  <si>
    <t>LMM0389281</t>
  </si>
  <si>
    <t>PORTP-21687-22</t>
  </si>
  <si>
    <t>LMM0388231</t>
  </si>
  <si>
    <t>PORTP-21688-22</t>
  </si>
  <si>
    <t>LMM0388232</t>
  </si>
  <si>
    <t>KRISTINA 0DVECN1MA</t>
  </si>
  <si>
    <t>PORTP-21690-22</t>
  </si>
  <si>
    <t>LMM0389020</t>
  </si>
  <si>
    <t>PORTP-21691-22</t>
  </si>
  <si>
    <t>LMM0389021</t>
  </si>
  <si>
    <t>PORTP-21692-22</t>
  </si>
  <si>
    <t>LMM0389022</t>
  </si>
  <si>
    <t>PORTP-21704-22</t>
  </si>
  <si>
    <t>LMM0388774</t>
  </si>
  <si>
    <t>PORTP-21705-22</t>
  </si>
  <si>
    <t>LMM0388775</t>
  </si>
  <si>
    <t>PORTP-21735-22</t>
  </si>
  <si>
    <t>LMM0389055</t>
  </si>
  <si>
    <t>PORTP-21736-22</t>
  </si>
  <si>
    <t>LMM0387146</t>
  </si>
  <si>
    <t>PORTP-21737-22</t>
  </si>
  <si>
    <t>LMM0389023</t>
  </si>
  <si>
    <t>PORTP-21738-22</t>
  </si>
  <si>
    <t>LMM0389296</t>
  </si>
  <si>
    <t>PORTP-21774-22</t>
  </si>
  <si>
    <t>LMM0387173</t>
  </si>
  <si>
    <t>PORTP-21779-22</t>
  </si>
  <si>
    <t>LMM0387142</t>
  </si>
  <si>
    <t>PORTP-21799-22</t>
  </si>
  <si>
    <t>LMM0388357</t>
  </si>
  <si>
    <t>PORTP-21810-22</t>
  </si>
  <si>
    <t>LMM0389152</t>
  </si>
  <si>
    <t>PORTP-21811-22</t>
  </si>
  <si>
    <t>LMM0389149</t>
  </si>
  <si>
    <t>PORTP-21812-22</t>
  </si>
  <si>
    <t>LMM0389151</t>
  </si>
  <si>
    <t>PORTP-21813-22</t>
  </si>
  <si>
    <t>LMM0389150</t>
  </si>
  <si>
    <t>SEATRADE RED 0RPBQN1MA</t>
  </si>
  <si>
    <t>PORTP-22251-22</t>
  </si>
  <si>
    <t>LMM0390104</t>
  </si>
  <si>
    <t>PORTP-22252-22</t>
  </si>
  <si>
    <t>LMM0390103</t>
  </si>
  <si>
    <t>PORTP-22253-22</t>
  </si>
  <si>
    <t>LMM0390170</t>
  </si>
  <si>
    <t>PORTP-22259-22</t>
  </si>
  <si>
    <t>LMM0389867</t>
  </si>
  <si>
    <t>PORTP-22260-22</t>
  </si>
  <si>
    <t>LMM0389868</t>
  </si>
  <si>
    <t>PORTP-22261-22</t>
  </si>
  <si>
    <t>LMM0389869</t>
  </si>
  <si>
    <t>PORTP-22262-22</t>
  </si>
  <si>
    <t>LMM0389861</t>
  </si>
  <si>
    <t>PORTP-22263-22</t>
  </si>
  <si>
    <t>LMM0389862</t>
  </si>
  <si>
    <t>PORTP-22277-22</t>
  </si>
  <si>
    <t>LMM0389030</t>
  </si>
  <si>
    <t>PORTP-22278-22</t>
  </si>
  <si>
    <t>LMM0389032</t>
  </si>
  <si>
    <t>PORTP-22279-22</t>
  </si>
  <si>
    <t>LMM0389031</t>
  </si>
  <si>
    <t>PORTP-22280-22</t>
  </si>
  <si>
    <t>LMM0389033</t>
  </si>
  <si>
    <t>PORTP-22281-22</t>
  </si>
  <si>
    <t>LMM0389034</t>
  </si>
  <si>
    <t>PORTP-22282-22</t>
  </si>
  <si>
    <t>LMM0389035</t>
  </si>
  <si>
    <t>PORTP-22283-22</t>
  </si>
  <si>
    <t>LMM0389036</t>
  </si>
  <si>
    <t>PORTP-22288-22</t>
  </si>
  <si>
    <t>LMM0389864</t>
  </si>
  <si>
    <t>PORTP-22289-22</t>
  </si>
  <si>
    <t>LMM0389865</t>
  </si>
  <si>
    <t>PORTP-22290-22</t>
  </si>
  <si>
    <t>LMM0389863</t>
  </si>
  <si>
    <t>PORTP-22291-22</t>
  </si>
  <si>
    <t>LMM0389870</t>
  </si>
  <si>
    <t>ALEXIS 0DVEEN1MA</t>
  </si>
  <si>
    <t>PORTP-22293-22</t>
  </si>
  <si>
    <t>LMM0389803</t>
  </si>
  <si>
    <t>PORTP-22294-22</t>
  </si>
  <si>
    <t>LMM0389804</t>
  </si>
  <si>
    <t>PORTP-22295-22</t>
  </si>
  <si>
    <t>LMM0389805</t>
  </si>
  <si>
    <t>PORTP-22296-22</t>
  </si>
  <si>
    <t>LMM0389806</t>
  </si>
  <si>
    <t>PORTP-22297-22</t>
  </si>
  <si>
    <t>LMM0390506</t>
  </si>
  <si>
    <t>PORTP-22306-22</t>
  </si>
  <si>
    <t>LMM0389807</t>
  </si>
  <si>
    <t>PORTP-22307-22</t>
  </si>
  <si>
    <t>LMM0389808</t>
  </si>
  <si>
    <t>PORTP-22308-22</t>
  </si>
  <si>
    <t>LMM0389809</t>
  </si>
  <si>
    <t>PORTP-22316-22</t>
  </si>
  <si>
    <t>LMM0389785</t>
  </si>
  <si>
    <t>PORTP-22317-22</t>
  </si>
  <si>
    <t>LMM0389860</t>
  </si>
  <si>
    <t>PORTP-22450-22</t>
  </si>
  <si>
    <t>LMM0387175</t>
  </si>
  <si>
    <t>PORTP-22599-22</t>
  </si>
  <si>
    <t>LMM0390980</t>
  </si>
  <si>
    <t>PORTP-22600-22</t>
  </si>
  <si>
    <t>LMM0390981</t>
  </si>
  <si>
    <t>PORTP-22601-22</t>
  </si>
  <si>
    <t>LMM0390982</t>
  </si>
  <si>
    <t>PORTP-22618-22</t>
  </si>
  <si>
    <t>LMM0391268</t>
  </si>
  <si>
    <t>PORTP-22619-22</t>
  </si>
  <si>
    <t>LMM0391269</t>
  </si>
  <si>
    <t>PORTP-22745-22</t>
  </si>
  <si>
    <t>LMM0387174</t>
  </si>
  <si>
    <t>PORTP-22747-22</t>
  </si>
  <si>
    <t>LONDON GATEWAY</t>
  </si>
  <si>
    <t>LMM0390809</t>
  </si>
  <si>
    <t>PORTP-22748-22</t>
  </si>
  <si>
    <t>LMM0390346</t>
  </si>
  <si>
    <t>PORTP-22749-22</t>
  </si>
  <si>
    <t>LMM0390347</t>
  </si>
  <si>
    <t>PORTP-22750-22</t>
  </si>
  <si>
    <t>LMM0388431</t>
  </si>
  <si>
    <t>MANDALAY 0RPBSN1MA</t>
  </si>
  <si>
    <t>PORTP-22856-22</t>
  </si>
  <si>
    <t>LMM0390427</t>
  </si>
  <si>
    <t>PORTP-22857-22</t>
  </si>
  <si>
    <t>LMM0390428</t>
  </si>
  <si>
    <t>PORTP-22858-22</t>
  </si>
  <si>
    <t>LMM0390429</t>
  </si>
  <si>
    <t>PORTP-22859-22</t>
  </si>
  <si>
    <t>LMM0390435</t>
  </si>
  <si>
    <t>PORTP-22860-22</t>
  </si>
  <si>
    <t>LMM0390431</t>
  </si>
  <si>
    <t>PORTP-22861-22</t>
  </si>
  <si>
    <t>LMM0390473</t>
  </si>
  <si>
    <t>PORTP-22862-22</t>
  </si>
  <si>
    <t>LMM0391447</t>
  </si>
  <si>
    <t>PORTP-22863-22</t>
  </si>
  <si>
    <t>LMM0391451</t>
  </si>
  <si>
    <t>PORTP-22864-22</t>
  </si>
  <si>
    <t>LMM0392156</t>
  </si>
  <si>
    <t>PORTP-22865-22</t>
  </si>
  <si>
    <t>LMM0390446</t>
  </si>
  <si>
    <t>PORTP-22873-22</t>
  </si>
  <si>
    <t>LMM0390395</t>
  </si>
  <si>
    <t>PORTP-22874-22</t>
  </si>
  <si>
    <t>LMM0392155</t>
  </si>
  <si>
    <t>PORTP-22875-22</t>
  </si>
  <si>
    <t>LMM0390434</t>
  </si>
  <si>
    <t>PORTP-22876-22</t>
  </si>
  <si>
    <t>LMM0390430</t>
  </si>
  <si>
    <t>PORTP-22877-22</t>
  </si>
  <si>
    <t>LMM0390432</t>
  </si>
  <si>
    <t>PORTP-23021-22</t>
  </si>
  <si>
    <t>LMM0390442</t>
  </si>
  <si>
    <t>PORTP-23022-22</t>
  </si>
  <si>
    <t>LMM0390443</t>
  </si>
  <si>
    <t>PORTP-23024-22</t>
  </si>
  <si>
    <t>LMM0390433</t>
  </si>
  <si>
    <t>PORTP-23038-22</t>
  </si>
  <si>
    <t>LMM0392587</t>
  </si>
  <si>
    <t>PORTP-23048-22</t>
  </si>
  <si>
    <t>LMM0391452</t>
  </si>
  <si>
    <t>PORTP-23052-22</t>
  </si>
  <si>
    <t>LMM0391487</t>
  </si>
  <si>
    <t>PORTP-23067-22</t>
  </si>
  <si>
    <t>LMM0391723</t>
  </si>
  <si>
    <t>PORTP-23068-22</t>
  </si>
  <si>
    <t>LMM0391658</t>
  </si>
  <si>
    <t>PORTP-23139-22</t>
  </si>
  <si>
    <t>LMM0390404</t>
  </si>
  <si>
    <t>PORTP-23140-22</t>
  </si>
  <si>
    <t>LMM0391448</t>
  </si>
  <si>
    <t>PORTP-23141-22</t>
  </si>
  <si>
    <t>LMM0391450</t>
  </si>
  <si>
    <t>PORTP-23142-22</t>
  </si>
  <si>
    <t>LMM0392282</t>
  </si>
  <si>
    <t>PORTP-23326-22</t>
  </si>
  <si>
    <t>LMM0391416</t>
  </si>
  <si>
    <t>PORTP-23373-22</t>
  </si>
  <si>
    <t>ALGECIRAS</t>
  </si>
  <si>
    <t>LMM0391634</t>
  </si>
  <si>
    <t>PORTP-23374-22</t>
  </si>
  <si>
    <t>LMM0391160</t>
  </si>
  <si>
    <t>PORTP-23382-22</t>
  </si>
  <si>
    <t>LMM0391486</t>
  </si>
  <si>
    <t>PORTP-23399-22</t>
  </si>
  <si>
    <t>LMM0387160</t>
  </si>
  <si>
    <t>PORTP-23400-22</t>
  </si>
  <si>
    <t>LMM0387166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</si>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</sst>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0" borderId="0" xfId="0" applyFont="1" applyAlignment="1">
      <alignment horizontal="center"/>
    </xf>
    <xf numFmtId="0" fontId="6" fillId="4" borderId="0" xfId="0" applyFont="1" applyFill="1"/>
    <xf numFmtId="164" fontId="6" fillId="3" borderId="0" xfId="0" applyNumberFormat="1" applyFont="1" applyFill="1"/>
    <xf numFmtId="0" fontId="2" fillId="0" borderId="0" xfId="0" applyFont="1" applyFill="1"/>
  </cellXfs>
  <cellStyles count="2">
    <cellStyle name="Normal" xfId="0" builtinId="0"/>
    <cellStyle name="Normal 2 2 2" xfId="1" xr:uid="{26D1EA38-5A61-46EC-B30B-84C2637875F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8872-0D20-4126-8761-EF7560B79747}">
  <dimension ref="A1:L124"/>
  <sheetViews>
    <sheetView tabSelected="1" topLeftCell="A104" workbookViewId="0">
      <selection activeCell="B117" sqref="B2:B117"/>
    </sheetView>
  </sheetViews>
  <sheetFormatPr baseColWidth="10" defaultRowHeight="14.4" x14ac:dyDescent="0.3"/>
  <cols>
    <col min="1" max="1" width="28" bestFit="1" customWidth="1"/>
    <col min="2" max="2" width="15" bestFit="1" customWidth="1"/>
    <col min="3" max="3" width="16.33203125" bestFit="1" customWidth="1"/>
    <col min="4" max="4" width="9.6640625" bestFit="1" customWidth="1"/>
    <col min="5" max="5" width="6.5546875" bestFit="1" customWidth="1"/>
    <col min="6" max="6" width="17.4414062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15</v>
      </c>
      <c r="B2" s="22" t="s">
        <v>16</v>
      </c>
      <c r="C2" s="4" t="s">
        <v>17</v>
      </c>
      <c r="D2" s="5" t="s">
        <v>13</v>
      </c>
      <c r="E2" s="4" t="s">
        <v>14</v>
      </c>
      <c r="F2" s="6" t="s">
        <v>18</v>
      </c>
      <c r="G2" s="7">
        <v>44899</v>
      </c>
      <c r="H2" s="8" t="s">
        <v>19</v>
      </c>
      <c r="I2" s="9">
        <v>1</v>
      </c>
      <c r="J2" s="10">
        <v>20</v>
      </c>
      <c r="K2" s="10"/>
      <c r="L2" s="10">
        <f>I2*J2</f>
        <v>20</v>
      </c>
    </row>
    <row r="3" spans="1:12" x14ac:dyDescent="0.3">
      <c r="A3" s="3" t="s">
        <v>15</v>
      </c>
      <c r="B3" s="22" t="s">
        <v>20</v>
      </c>
      <c r="C3" s="4" t="s">
        <v>17</v>
      </c>
      <c r="D3" s="5" t="s">
        <v>13</v>
      </c>
      <c r="E3" s="4" t="s">
        <v>14</v>
      </c>
      <c r="F3" s="6" t="s">
        <v>18</v>
      </c>
      <c r="G3" s="7">
        <v>44899</v>
      </c>
      <c r="H3" s="8" t="s">
        <v>21</v>
      </c>
      <c r="I3" s="9">
        <v>1</v>
      </c>
      <c r="J3" s="10">
        <v>20</v>
      </c>
      <c r="K3" s="10"/>
      <c r="L3" s="10">
        <f>I3*J3</f>
        <v>20</v>
      </c>
    </row>
    <row r="4" spans="1:12" x14ac:dyDescent="0.3">
      <c r="A4" s="3" t="s">
        <v>15</v>
      </c>
      <c r="B4" s="22" t="s">
        <v>22</v>
      </c>
      <c r="C4" s="4" t="s">
        <v>17</v>
      </c>
      <c r="D4" s="5" t="s">
        <v>13</v>
      </c>
      <c r="E4" s="4" t="s">
        <v>14</v>
      </c>
      <c r="F4" s="6" t="s">
        <v>18</v>
      </c>
      <c r="G4" s="7">
        <v>44899</v>
      </c>
      <c r="H4" s="8" t="s">
        <v>23</v>
      </c>
      <c r="I4" s="9">
        <v>1</v>
      </c>
      <c r="J4" s="10">
        <v>20</v>
      </c>
      <c r="K4" s="10"/>
      <c r="L4" s="10">
        <f>I4*J4</f>
        <v>20</v>
      </c>
    </row>
    <row r="5" spans="1:12" x14ac:dyDescent="0.3">
      <c r="A5" s="3" t="s">
        <v>15</v>
      </c>
      <c r="B5" s="22" t="s">
        <v>24</v>
      </c>
      <c r="C5" s="4" t="s">
        <v>25</v>
      </c>
      <c r="D5" s="5" t="s">
        <v>13</v>
      </c>
      <c r="E5" s="4" t="s">
        <v>14</v>
      </c>
      <c r="F5" s="6" t="s">
        <v>26</v>
      </c>
      <c r="G5" s="7">
        <v>44899</v>
      </c>
      <c r="H5" s="8" t="s">
        <v>27</v>
      </c>
      <c r="I5" s="9">
        <v>1</v>
      </c>
      <c r="J5" s="10">
        <v>20</v>
      </c>
      <c r="K5" s="10"/>
      <c r="L5" s="10">
        <f>I5*J5</f>
        <v>20</v>
      </c>
    </row>
    <row r="6" spans="1:12" x14ac:dyDescent="0.3">
      <c r="A6" s="3" t="s">
        <v>15</v>
      </c>
      <c r="B6" s="22" t="s">
        <v>28</v>
      </c>
      <c r="C6" s="4" t="s">
        <v>25</v>
      </c>
      <c r="D6" s="5" t="s">
        <v>13</v>
      </c>
      <c r="E6" s="4" t="s">
        <v>14</v>
      </c>
      <c r="F6" s="6" t="s">
        <v>26</v>
      </c>
      <c r="G6" s="7">
        <v>44899</v>
      </c>
      <c r="H6" s="8" t="s">
        <v>29</v>
      </c>
      <c r="I6" s="9">
        <v>1</v>
      </c>
      <c r="J6" s="10">
        <v>20</v>
      </c>
      <c r="K6" s="10"/>
      <c r="L6" s="10">
        <f>I6*J6</f>
        <v>20</v>
      </c>
    </row>
    <row r="7" spans="1:12" x14ac:dyDescent="0.3">
      <c r="A7" s="3" t="s">
        <v>15</v>
      </c>
      <c r="B7" s="22" t="s">
        <v>30</v>
      </c>
      <c r="C7" s="4" t="s">
        <v>25</v>
      </c>
      <c r="D7" s="5" t="s">
        <v>13</v>
      </c>
      <c r="E7" s="4" t="s">
        <v>14</v>
      </c>
      <c r="F7" s="6" t="s">
        <v>26</v>
      </c>
      <c r="G7" s="7">
        <v>44899</v>
      </c>
      <c r="H7" s="8" t="s">
        <v>31</v>
      </c>
      <c r="I7" s="9">
        <v>1</v>
      </c>
      <c r="J7" s="10">
        <v>20</v>
      </c>
      <c r="K7" s="10"/>
      <c r="L7" s="10">
        <f>I7*J7</f>
        <v>20</v>
      </c>
    </row>
    <row r="8" spans="1:12" x14ac:dyDescent="0.3">
      <c r="A8" s="3" t="s">
        <v>15</v>
      </c>
      <c r="B8" s="22" t="s">
        <v>32</v>
      </c>
      <c r="C8" s="4" t="s">
        <v>25</v>
      </c>
      <c r="D8" s="5" t="s">
        <v>13</v>
      </c>
      <c r="E8" s="4" t="s">
        <v>14</v>
      </c>
      <c r="F8" s="6" t="s">
        <v>26</v>
      </c>
      <c r="G8" s="7">
        <v>44899</v>
      </c>
      <c r="H8" s="8" t="s">
        <v>33</v>
      </c>
      <c r="I8" s="9">
        <v>1</v>
      </c>
      <c r="J8" s="10">
        <v>20</v>
      </c>
      <c r="K8" s="10"/>
      <c r="L8" s="10">
        <f>I8*J8</f>
        <v>20</v>
      </c>
    </row>
    <row r="9" spans="1:12" x14ac:dyDescent="0.3">
      <c r="A9" s="3" t="s">
        <v>15</v>
      </c>
      <c r="B9" s="22" t="s">
        <v>34</v>
      </c>
      <c r="C9" s="4" t="s">
        <v>25</v>
      </c>
      <c r="D9" s="5" t="s">
        <v>13</v>
      </c>
      <c r="E9" s="4" t="s">
        <v>14</v>
      </c>
      <c r="F9" s="6" t="s">
        <v>26</v>
      </c>
      <c r="G9" s="7">
        <v>44899</v>
      </c>
      <c r="H9" s="8" t="s">
        <v>35</v>
      </c>
      <c r="I9" s="9">
        <v>1</v>
      </c>
      <c r="J9" s="10">
        <v>20</v>
      </c>
      <c r="K9" s="10"/>
      <c r="L9" s="10">
        <f>I9*J9</f>
        <v>20</v>
      </c>
    </row>
    <row r="10" spans="1:12" x14ac:dyDescent="0.3">
      <c r="A10" s="3" t="s">
        <v>12</v>
      </c>
      <c r="B10" s="22" t="s">
        <v>37</v>
      </c>
      <c r="C10" s="4" t="s">
        <v>17</v>
      </c>
      <c r="D10" s="5" t="s">
        <v>13</v>
      </c>
      <c r="E10" s="4" t="s">
        <v>14</v>
      </c>
      <c r="F10" s="6" t="s">
        <v>18</v>
      </c>
      <c r="G10" s="7">
        <v>44903</v>
      </c>
      <c r="H10" s="8" t="s">
        <v>38</v>
      </c>
      <c r="I10" s="9">
        <v>1</v>
      </c>
      <c r="J10" s="10">
        <v>20</v>
      </c>
      <c r="K10" s="10"/>
      <c r="L10" s="10">
        <f>I10*J10</f>
        <v>20</v>
      </c>
    </row>
    <row r="11" spans="1:12" x14ac:dyDescent="0.3">
      <c r="A11" s="3" t="s">
        <v>12</v>
      </c>
      <c r="B11" s="22" t="s">
        <v>39</v>
      </c>
      <c r="C11" s="4" t="s">
        <v>17</v>
      </c>
      <c r="D11" s="5" t="s">
        <v>13</v>
      </c>
      <c r="E11" s="4" t="s">
        <v>14</v>
      </c>
      <c r="F11" s="6" t="s">
        <v>18</v>
      </c>
      <c r="G11" s="7">
        <v>44903</v>
      </c>
      <c r="H11" s="8" t="s">
        <v>40</v>
      </c>
      <c r="I11" s="9">
        <v>1</v>
      </c>
      <c r="J11" s="10">
        <v>20</v>
      </c>
      <c r="K11" s="10"/>
      <c r="L11" s="10">
        <f>I11*J11</f>
        <v>20</v>
      </c>
    </row>
    <row r="12" spans="1:12" x14ac:dyDescent="0.3">
      <c r="A12" s="3" t="s">
        <v>12</v>
      </c>
      <c r="B12" s="22" t="s">
        <v>41</v>
      </c>
      <c r="C12" s="4" t="s">
        <v>17</v>
      </c>
      <c r="D12" s="5" t="s">
        <v>13</v>
      </c>
      <c r="E12" s="4" t="s">
        <v>14</v>
      </c>
      <c r="F12" s="6" t="s">
        <v>18</v>
      </c>
      <c r="G12" s="7">
        <v>44903</v>
      </c>
      <c r="H12" s="8" t="s">
        <v>42</v>
      </c>
      <c r="I12" s="9">
        <v>1</v>
      </c>
      <c r="J12" s="10">
        <v>20</v>
      </c>
      <c r="K12" s="10"/>
      <c r="L12" s="10">
        <f>I12*J12</f>
        <v>20</v>
      </c>
    </row>
    <row r="13" spans="1:12" x14ac:dyDescent="0.3">
      <c r="A13" s="3" t="s">
        <v>12</v>
      </c>
      <c r="B13" s="22" t="s">
        <v>43</v>
      </c>
      <c r="C13" s="4" t="s">
        <v>17</v>
      </c>
      <c r="D13" s="5" t="s">
        <v>13</v>
      </c>
      <c r="E13" s="4" t="s">
        <v>14</v>
      </c>
      <c r="F13" s="6" t="s">
        <v>18</v>
      </c>
      <c r="G13" s="7">
        <v>44903</v>
      </c>
      <c r="H13" s="8" t="s">
        <v>44</v>
      </c>
      <c r="I13" s="9">
        <v>1</v>
      </c>
      <c r="J13" s="10">
        <v>20</v>
      </c>
      <c r="K13" s="10"/>
      <c r="L13" s="10">
        <f>I13*J13</f>
        <v>20</v>
      </c>
    </row>
    <row r="14" spans="1:12" x14ac:dyDescent="0.3">
      <c r="A14" s="3" t="s">
        <v>15</v>
      </c>
      <c r="B14" s="22" t="s">
        <v>45</v>
      </c>
      <c r="C14" s="4" t="s">
        <v>46</v>
      </c>
      <c r="D14" s="5" t="s">
        <v>13</v>
      </c>
      <c r="E14" s="4" t="s">
        <v>14</v>
      </c>
      <c r="F14" s="6" t="s">
        <v>18</v>
      </c>
      <c r="G14" s="7">
        <v>44899</v>
      </c>
      <c r="H14" s="8" t="s">
        <v>47</v>
      </c>
      <c r="I14" s="9">
        <v>1</v>
      </c>
      <c r="J14" s="10">
        <v>20</v>
      </c>
      <c r="K14" s="10"/>
      <c r="L14" s="10">
        <f>I14*J14</f>
        <v>20</v>
      </c>
    </row>
    <row r="15" spans="1:12" x14ac:dyDescent="0.3">
      <c r="A15" s="3" t="s">
        <v>15</v>
      </c>
      <c r="B15" s="22" t="s">
        <v>48</v>
      </c>
      <c r="C15" s="4" t="s">
        <v>46</v>
      </c>
      <c r="D15" s="5" t="s">
        <v>13</v>
      </c>
      <c r="E15" s="4" t="s">
        <v>14</v>
      </c>
      <c r="F15" s="6" t="s">
        <v>26</v>
      </c>
      <c r="G15" s="7">
        <v>44899</v>
      </c>
      <c r="H15" s="8" t="s">
        <v>49</v>
      </c>
      <c r="I15" s="9">
        <v>1</v>
      </c>
      <c r="J15" s="10">
        <v>20</v>
      </c>
      <c r="K15" s="10"/>
      <c r="L15" s="10">
        <f>I15*J15</f>
        <v>20</v>
      </c>
    </row>
    <row r="16" spans="1:12" x14ac:dyDescent="0.3">
      <c r="A16" s="3" t="s">
        <v>15</v>
      </c>
      <c r="B16" s="22" t="s">
        <v>50</v>
      </c>
      <c r="C16" s="4" t="s">
        <v>46</v>
      </c>
      <c r="D16" s="5" t="s">
        <v>13</v>
      </c>
      <c r="E16" s="4" t="s">
        <v>14</v>
      </c>
      <c r="F16" s="6" t="s">
        <v>18</v>
      </c>
      <c r="G16" s="7">
        <v>44899</v>
      </c>
      <c r="H16" s="8" t="s">
        <v>51</v>
      </c>
      <c r="I16" s="9">
        <v>1</v>
      </c>
      <c r="J16" s="10">
        <v>20</v>
      </c>
      <c r="K16" s="10"/>
      <c r="L16" s="10">
        <f>I16*J16</f>
        <v>20</v>
      </c>
    </row>
    <row r="17" spans="1:12" x14ac:dyDescent="0.3">
      <c r="A17" s="3" t="s">
        <v>15</v>
      </c>
      <c r="B17" s="22" t="s">
        <v>52</v>
      </c>
      <c r="C17" s="4" t="s">
        <v>46</v>
      </c>
      <c r="D17" s="5" t="s">
        <v>13</v>
      </c>
      <c r="E17" s="4" t="s">
        <v>14</v>
      </c>
      <c r="F17" s="6" t="s">
        <v>18</v>
      </c>
      <c r="G17" s="7">
        <v>44899</v>
      </c>
      <c r="H17" s="8" t="s">
        <v>53</v>
      </c>
      <c r="I17" s="9">
        <v>1</v>
      </c>
      <c r="J17" s="10">
        <v>20</v>
      </c>
      <c r="K17" s="10"/>
      <c r="L17" s="10">
        <f>I17*J17</f>
        <v>20</v>
      </c>
    </row>
    <row r="18" spans="1:12" x14ac:dyDescent="0.3">
      <c r="A18" s="3" t="s">
        <v>54</v>
      </c>
      <c r="B18" s="22" t="s">
        <v>55</v>
      </c>
      <c r="C18" s="4" t="s">
        <v>46</v>
      </c>
      <c r="D18" s="5" t="s">
        <v>13</v>
      </c>
      <c r="E18" s="4" t="s">
        <v>14</v>
      </c>
      <c r="F18" s="6" t="s">
        <v>26</v>
      </c>
      <c r="G18" s="7">
        <v>44906</v>
      </c>
      <c r="H18" s="8" t="s">
        <v>56</v>
      </c>
      <c r="I18" s="9">
        <v>1</v>
      </c>
      <c r="J18" s="10">
        <v>20</v>
      </c>
      <c r="K18" s="10"/>
      <c r="L18" s="10">
        <f>I18*J18</f>
        <v>20</v>
      </c>
    </row>
    <row r="19" spans="1:12" x14ac:dyDescent="0.3">
      <c r="A19" s="3" t="s">
        <v>54</v>
      </c>
      <c r="B19" s="22" t="s">
        <v>57</v>
      </c>
      <c r="C19" s="4" t="s">
        <v>46</v>
      </c>
      <c r="D19" s="5" t="s">
        <v>13</v>
      </c>
      <c r="E19" s="4" t="s">
        <v>14</v>
      </c>
      <c r="F19" s="6" t="s">
        <v>26</v>
      </c>
      <c r="G19" s="7">
        <v>44906</v>
      </c>
      <c r="H19" s="8" t="s">
        <v>58</v>
      </c>
      <c r="I19" s="9">
        <v>1</v>
      </c>
      <c r="J19" s="10">
        <v>20</v>
      </c>
      <c r="K19" s="10"/>
      <c r="L19" s="10">
        <f>I19*J19</f>
        <v>20</v>
      </c>
    </row>
    <row r="20" spans="1:12" x14ac:dyDescent="0.3">
      <c r="A20" s="3" t="s">
        <v>54</v>
      </c>
      <c r="B20" s="22" t="s">
        <v>59</v>
      </c>
      <c r="C20" s="4" t="s">
        <v>46</v>
      </c>
      <c r="D20" s="5" t="s">
        <v>13</v>
      </c>
      <c r="E20" s="4" t="s">
        <v>14</v>
      </c>
      <c r="F20" s="6" t="s">
        <v>26</v>
      </c>
      <c r="G20" s="7">
        <v>44906</v>
      </c>
      <c r="H20" s="8" t="s">
        <v>60</v>
      </c>
      <c r="I20" s="9">
        <v>1</v>
      </c>
      <c r="J20" s="10">
        <v>20</v>
      </c>
      <c r="K20" s="10"/>
      <c r="L20" s="10">
        <f>I20*J20</f>
        <v>20</v>
      </c>
    </row>
    <row r="21" spans="1:12" x14ac:dyDescent="0.3">
      <c r="A21" s="3" t="s">
        <v>54</v>
      </c>
      <c r="B21" s="22" t="s">
        <v>61</v>
      </c>
      <c r="C21" s="4" t="s">
        <v>17</v>
      </c>
      <c r="D21" s="5" t="s">
        <v>13</v>
      </c>
      <c r="E21" s="4" t="s">
        <v>14</v>
      </c>
      <c r="F21" s="6" t="s">
        <v>26</v>
      </c>
      <c r="G21" s="7">
        <v>44906</v>
      </c>
      <c r="H21" s="8" t="s">
        <v>62</v>
      </c>
      <c r="I21" s="9">
        <v>1</v>
      </c>
      <c r="J21" s="10">
        <v>20</v>
      </c>
      <c r="K21" s="10"/>
      <c r="L21" s="10">
        <f>I21*J21</f>
        <v>20</v>
      </c>
    </row>
    <row r="22" spans="1:12" x14ac:dyDescent="0.3">
      <c r="A22" s="3" t="s">
        <v>54</v>
      </c>
      <c r="B22" s="22" t="s">
        <v>63</v>
      </c>
      <c r="C22" s="4" t="s">
        <v>17</v>
      </c>
      <c r="D22" s="5" t="s">
        <v>13</v>
      </c>
      <c r="E22" s="4" t="s">
        <v>14</v>
      </c>
      <c r="F22" s="6" t="s">
        <v>26</v>
      </c>
      <c r="G22" s="7">
        <v>44906</v>
      </c>
      <c r="H22" s="8" t="s">
        <v>64</v>
      </c>
      <c r="I22" s="9">
        <v>1</v>
      </c>
      <c r="J22" s="10">
        <v>20</v>
      </c>
      <c r="K22" s="10"/>
      <c r="L22" s="10">
        <f>I22*J22</f>
        <v>20</v>
      </c>
    </row>
    <row r="23" spans="1:12" x14ac:dyDescent="0.3">
      <c r="A23" s="3" t="s">
        <v>54</v>
      </c>
      <c r="B23" s="22" t="s">
        <v>65</v>
      </c>
      <c r="C23" s="4" t="s">
        <v>17</v>
      </c>
      <c r="D23" s="5" t="s">
        <v>13</v>
      </c>
      <c r="E23" s="4" t="s">
        <v>14</v>
      </c>
      <c r="F23" s="6" t="s">
        <v>26</v>
      </c>
      <c r="G23" s="7">
        <v>44906</v>
      </c>
      <c r="H23" s="8" t="s">
        <v>66</v>
      </c>
      <c r="I23" s="9">
        <v>1</v>
      </c>
      <c r="J23" s="10">
        <v>20</v>
      </c>
      <c r="K23" s="10"/>
      <c r="L23" s="10">
        <f>I23*J23</f>
        <v>20</v>
      </c>
    </row>
    <row r="24" spans="1:12" x14ac:dyDescent="0.3">
      <c r="A24" s="3" t="s">
        <v>54</v>
      </c>
      <c r="B24" s="22" t="s">
        <v>67</v>
      </c>
      <c r="C24" s="4" t="s">
        <v>17</v>
      </c>
      <c r="D24" s="5" t="s">
        <v>13</v>
      </c>
      <c r="E24" s="4" t="s">
        <v>14</v>
      </c>
      <c r="F24" s="6" t="s">
        <v>26</v>
      </c>
      <c r="G24" s="7">
        <v>44906</v>
      </c>
      <c r="H24" s="8" t="s">
        <v>68</v>
      </c>
      <c r="I24" s="9">
        <v>1</v>
      </c>
      <c r="J24" s="10">
        <v>20</v>
      </c>
      <c r="K24" s="10"/>
      <c r="L24" s="10">
        <f>I24*J24</f>
        <v>20</v>
      </c>
    </row>
    <row r="25" spans="1:12" x14ac:dyDescent="0.3">
      <c r="A25" s="3" t="s">
        <v>54</v>
      </c>
      <c r="B25" s="22" t="s">
        <v>69</v>
      </c>
      <c r="C25" s="4" t="s">
        <v>46</v>
      </c>
      <c r="D25" s="5" t="s">
        <v>13</v>
      </c>
      <c r="E25" s="4" t="s">
        <v>14</v>
      </c>
      <c r="F25" s="6" t="s">
        <v>26</v>
      </c>
      <c r="G25" s="7">
        <v>44906</v>
      </c>
      <c r="H25" s="8" t="s">
        <v>70</v>
      </c>
      <c r="I25" s="9">
        <v>1</v>
      </c>
      <c r="J25" s="10">
        <v>20</v>
      </c>
      <c r="K25" s="10"/>
      <c r="L25" s="10">
        <f>I25*J25</f>
        <v>20</v>
      </c>
    </row>
    <row r="26" spans="1:12" x14ac:dyDescent="0.3">
      <c r="A26" s="3" t="s">
        <v>54</v>
      </c>
      <c r="B26" s="22" t="s">
        <v>71</v>
      </c>
      <c r="C26" s="4" t="s">
        <v>46</v>
      </c>
      <c r="D26" s="5" t="s">
        <v>13</v>
      </c>
      <c r="E26" s="4" t="s">
        <v>14</v>
      </c>
      <c r="F26" s="6" t="s">
        <v>26</v>
      </c>
      <c r="G26" s="7">
        <v>44906</v>
      </c>
      <c r="H26" s="8" t="s">
        <v>72</v>
      </c>
      <c r="I26" s="9">
        <v>1</v>
      </c>
      <c r="J26" s="10">
        <v>20</v>
      </c>
      <c r="K26" s="10"/>
      <c r="L26" s="10">
        <f>I26*J26</f>
        <v>20</v>
      </c>
    </row>
    <row r="27" spans="1:12" x14ac:dyDescent="0.3">
      <c r="A27" s="3" t="s">
        <v>54</v>
      </c>
      <c r="B27" s="22" t="s">
        <v>73</v>
      </c>
      <c r="C27" s="4" t="s">
        <v>46</v>
      </c>
      <c r="D27" s="5" t="s">
        <v>13</v>
      </c>
      <c r="E27" s="4" t="s">
        <v>14</v>
      </c>
      <c r="F27" s="6" t="s">
        <v>18</v>
      </c>
      <c r="G27" s="7">
        <v>44906</v>
      </c>
      <c r="H27" s="8" t="s">
        <v>74</v>
      </c>
      <c r="I27" s="9">
        <v>1</v>
      </c>
      <c r="J27" s="10">
        <v>20</v>
      </c>
      <c r="K27" s="10"/>
      <c r="L27" s="10">
        <f>I27*J27</f>
        <v>20</v>
      </c>
    </row>
    <row r="28" spans="1:12" x14ac:dyDescent="0.3">
      <c r="A28" s="3" t="s">
        <v>54</v>
      </c>
      <c r="B28" s="22" t="s">
        <v>75</v>
      </c>
      <c r="C28" s="4" t="s">
        <v>25</v>
      </c>
      <c r="D28" s="5" t="s">
        <v>13</v>
      </c>
      <c r="E28" s="4" t="s">
        <v>14</v>
      </c>
      <c r="F28" s="6" t="s">
        <v>26</v>
      </c>
      <c r="G28" s="7">
        <v>44906</v>
      </c>
      <c r="H28" s="8" t="s">
        <v>76</v>
      </c>
      <c r="I28" s="9">
        <v>1</v>
      </c>
      <c r="J28" s="10">
        <v>20</v>
      </c>
      <c r="K28" s="10"/>
      <c r="L28" s="10">
        <f>I28*J28</f>
        <v>20</v>
      </c>
    </row>
    <row r="29" spans="1:12" x14ac:dyDescent="0.3">
      <c r="A29" s="3" t="s">
        <v>54</v>
      </c>
      <c r="B29" s="22" t="s">
        <v>77</v>
      </c>
      <c r="C29" s="4" t="s">
        <v>25</v>
      </c>
      <c r="D29" s="5" t="s">
        <v>13</v>
      </c>
      <c r="E29" s="4" t="s">
        <v>14</v>
      </c>
      <c r="F29" s="6" t="s">
        <v>26</v>
      </c>
      <c r="G29" s="7">
        <v>44906</v>
      </c>
      <c r="H29" s="8" t="s">
        <v>78</v>
      </c>
      <c r="I29" s="9">
        <v>1</v>
      </c>
      <c r="J29" s="10">
        <v>20</v>
      </c>
      <c r="K29" s="10"/>
      <c r="L29" s="10">
        <f>I29*J29</f>
        <v>20</v>
      </c>
    </row>
    <row r="30" spans="1:12" x14ac:dyDescent="0.3">
      <c r="A30" s="3" t="s">
        <v>79</v>
      </c>
      <c r="B30" s="22" t="s">
        <v>80</v>
      </c>
      <c r="C30" s="4" t="s">
        <v>17</v>
      </c>
      <c r="D30" s="5" t="s">
        <v>13</v>
      </c>
      <c r="E30" s="4" t="s">
        <v>14</v>
      </c>
      <c r="F30" s="6" t="s">
        <v>18</v>
      </c>
      <c r="G30" s="7">
        <v>44909</v>
      </c>
      <c r="H30" s="8" t="s">
        <v>81</v>
      </c>
      <c r="I30" s="9">
        <v>1</v>
      </c>
      <c r="J30" s="10">
        <v>20</v>
      </c>
      <c r="K30" s="10"/>
      <c r="L30" s="10">
        <f>I30*J30</f>
        <v>20</v>
      </c>
    </row>
    <row r="31" spans="1:12" x14ac:dyDescent="0.3">
      <c r="A31" s="3" t="s">
        <v>79</v>
      </c>
      <c r="B31" s="22" t="s">
        <v>82</v>
      </c>
      <c r="C31" s="4" t="s">
        <v>17</v>
      </c>
      <c r="D31" s="5" t="s">
        <v>13</v>
      </c>
      <c r="E31" s="4" t="s">
        <v>14</v>
      </c>
      <c r="F31" s="6" t="s">
        <v>18</v>
      </c>
      <c r="G31" s="7">
        <v>44909</v>
      </c>
      <c r="H31" s="8" t="s">
        <v>83</v>
      </c>
      <c r="I31" s="9">
        <v>1</v>
      </c>
      <c r="J31" s="10">
        <v>20</v>
      </c>
      <c r="K31" s="10"/>
      <c r="L31" s="10">
        <f>I31*J31</f>
        <v>20</v>
      </c>
    </row>
    <row r="32" spans="1:12" x14ac:dyDescent="0.3">
      <c r="A32" s="3" t="s">
        <v>79</v>
      </c>
      <c r="B32" s="22" t="s">
        <v>84</v>
      </c>
      <c r="C32" s="4" t="s">
        <v>17</v>
      </c>
      <c r="D32" s="5" t="s">
        <v>13</v>
      </c>
      <c r="E32" s="4" t="s">
        <v>14</v>
      </c>
      <c r="F32" s="6" t="s">
        <v>18</v>
      </c>
      <c r="G32" s="7">
        <v>44909</v>
      </c>
      <c r="H32" s="8" t="s">
        <v>85</v>
      </c>
      <c r="I32" s="9">
        <v>1</v>
      </c>
      <c r="J32" s="10">
        <v>20</v>
      </c>
      <c r="K32" s="10"/>
      <c r="L32" s="10">
        <f>I32*J32</f>
        <v>20</v>
      </c>
    </row>
    <row r="33" spans="1:12" x14ac:dyDescent="0.3">
      <c r="A33" s="3" t="s">
        <v>54</v>
      </c>
      <c r="B33" s="22" t="s">
        <v>86</v>
      </c>
      <c r="C33" s="4" t="s">
        <v>46</v>
      </c>
      <c r="D33" s="5" t="s">
        <v>13</v>
      </c>
      <c r="E33" s="4" t="s">
        <v>14</v>
      </c>
      <c r="F33" s="6" t="s">
        <v>26</v>
      </c>
      <c r="G33" s="7">
        <v>44906</v>
      </c>
      <c r="H33" s="8" t="s">
        <v>87</v>
      </c>
      <c r="I33" s="9">
        <v>1</v>
      </c>
      <c r="J33" s="10">
        <v>20</v>
      </c>
      <c r="K33" s="10"/>
      <c r="L33" s="10">
        <f>I33*J33</f>
        <v>20</v>
      </c>
    </row>
    <row r="34" spans="1:12" x14ac:dyDescent="0.3">
      <c r="A34" s="3" t="s">
        <v>54</v>
      </c>
      <c r="B34" s="22" t="s">
        <v>88</v>
      </c>
      <c r="C34" s="4" t="s">
        <v>46</v>
      </c>
      <c r="D34" s="5" t="s">
        <v>13</v>
      </c>
      <c r="E34" s="4" t="s">
        <v>14</v>
      </c>
      <c r="F34" s="6" t="s">
        <v>26</v>
      </c>
      <c r="G34" s="7">
        <v>44906</v>
      </c>
      <c r="H34" s="8" t="s">
        <v>89</v>
      </c>
      <c r="I34" s="9">
        <v>1</v>
      </c>
      <c r="J34" s="10">
        <v>20</v>
      </c>
      <c r="K34" s="10"/>
      <c r="L34" s="10">
        <f>I34*J34</f>
        <v>20</v>
      </c>
    </row>
    <row r="35" spans="1:12" x14ac:dyDescent="0.3">
      <c r="A35" s="3" t="s">
        <v>79</v>
      </c>
      <c r="B35" s="22" t="s">
        <v>90</v>
      </c>
      <c r="C35" s="4" t="s">
        <v>25</v>
      </c>
      <c r="D35" s="5" t="s">
        <v>13</v>
      </c>
      <c r="E35" s="4" t="s">
        <v>14</v>
      </c>
      <c r="F35" s="6" t="s">
        <v>18</v>
      </c>
      <c r="G35" s="7">
        <v>44909</v>
      </c>
      <c r="H35" s="8" t="s">
        <v>91</v>
      </c>
      <c r="I35" s="9">
        <v>1</v>
      </c>
      <c r="J35" s="10">
        <v>20</v>
      </c>
      <c r="K35" s="10"/>
      <c r="L35" s="10">
        <f>I35*J35</f>
        <v>20</v>
      </c>
    </row>
    <row r="36" spans="1:12" x14ac:dyDescent="0.3">
      <c r="A36" s="3" t="s">
        <v>79</v>
      </c>
      <c r="B36" s="22" t="s">
        <v>92</v>
      </c>
      <c r="C36" s="4" t="s">
        <v>17</v>
      </c>
      <c r="D36" s="5" t="s">
        <v>13</v>
      </c>
      <c r="E36" s="4" t="s">
        <v>14</v>
      </c>
      <c r="F36" s="6" t="s">
        <v>18</v>
      </c>
      <c r="G36" s="7">
        <v>44909</v>
      </c>
      <c r="H36" s="8" t="s">
        <v>93</v>
      </c>
      <c r="I36" s="9">
        <v>1</v>
      </c>
      <c r="J36" s="10">
        <v>20</v>
      </c>
      <c r="K36" s="10"/>
      <c r="L36" s="10">
        <f>I36*J36</f>
        <v>20</v>
      </c>
    </row>
    <row r="37" spans="1:12" x14ac:dyDescent="0.3">
      <c r="A37" s="3" t="s">
        <v>79</v>
      </c>
      <c r="B37" s="22" t="s">
        <v>94</v>
      </c>
      <c r="C37" s="4" t="s">
        <v>17</v>
      </c>
      <c r="D37" s="5" t="s">
        <v>13</v>
      </c>
      <c r="E37" s="4" t="s">
        <v>14</v>
      </c>
      <c r="F37" s="6" t="s">
        <v>18</v>
      </c>
      <c r="G37" s="7">
        <v>44909</v>
      </c>
      <c r="H37" s="8" t="s">
        <v>95</v>
      </c>
      <c r="I37" s="9">
        <v>1</v>
      </c>
      <c r="J37" s="10">
        <v>20</v>
      </c>
      <c r="K37" s="10"/>
      <c r="L37" s="10">
        <f>I37*J37</f>
        <v>20</v>
      </c>
    </row>
    <row r="38" spans="1:12" x14ac:dyDescent="0.3">
      <c r="A38" s="3" t="s">
        <v>79</v>
      </c>
      <c r="B38" s="22" t="s">
        <v>96</v>
      </c>
      <c r="C38" s="4" t="s">
        <v>17</v>
      </c>
      <c r="D38" s="5" t="s">
        <v>13</v>
      </c>
      <c r="E38" s="4" t="s">
        <v>14</v>
      </c>
      <c r="F38" s="6" t="s">
        <v>18</v>
      </c>
      <c r="G38" s="7">
        <v>44909</v>
      </c>
      <c r="H38" s="8" t="s">
        <v>97</v>
      </c>
      <c r="I38" s="9">
        <v>1</v>
      </c>
      <c r="J38" s="10">
        <v>20</v>
      </c>
      <c r="K38" s="10"/>
      <c r="L38" s="10">
        <f>I38*J38</f>
        <v>20</v>
      </c>
    </row>
    <row r="39" spans="1:12" x14ac:dyDescent="0.3">
      <c r="A39" s="3" t="s">
        <v>12</v>
      </c>
      <c r="B39" s="22" t="s">
        <v>98</v>
      </c>
      <c r="C39" s="4" t="s">
        <v>46</v>
      </c>
      <c r="D39" s="5" t="s">
        <v>13</v>
      </c>
      <c r="E39" s="4" t="s">
        <v>14</v>
      </c>
      <c r="F39" s="6" t="s">
        <v>18</v>
      </c>
      <c r="G39" s="7">
        <v>44902</v>
      </c>
      <c r="H39" s="8" t="s">
        <v>99</v>
      </c>
      <c r="I39" s="9">
        <v>1</v>
      </c>
      <c r="J39" s="10">
        <v>20</v>
      </c>
      <c r="K39" s="10"/>
      <c r="L39" s="10">
        <f>I39*J39</f>
        <v>20</v>
      </c>
    </row>
    <row r="40" spans="1:12" x14ac:dyDescent="0.3">
      <c r="A40" s="3" t="s">
        <v>12</v>
      </c>
      <c r="B40" s="22" t="s">
        <v>100</v>
      </c>
      <c r="C40" s="4" t="s">
        <v>17</v>
      </c>
      <c r="D40" s="5" t="s">
        <v>13</v>
      </c>
      <c r="E40" s="4" t="s">
        <v>14</v>
      </c>
      <c r="F40" s="6" t="s">
        <v>18</v>
      </c>
      <c r="G40" s="7">
        <v>44902</v>
      </c>
      <c r="H40" s="8" t="s">
        <v>101</v>
      </c>
      <c r="I40" s="9">
        <v>1</v>
      </c>
      <c r="J40" s="10">
        <v>20</v>
      </c>
      <c r="K40" s="10"/>
      <c r="L40" s="10">
        <f>I40*J40</f>
        <v>20</v>
      </c>
    </row>
    <row r="41" spans="1:12" x14ac:dyDescent="0.3">
      <c r="A41" s="3" t="s">
        <v>54</v>
      </c>
      <c r="B41" s="22" t="s">
        <v>102</v>
      </c>
      <c r="C41" s="4" t="s">
        <v>46</v>
      </c>
      <c r="D41" s="5" t="s">
        <v>13</v>
      </c>
      <c r="E41" s="4" t="s">
        <v>14</v>
      </c>
      <c r="F41" s="6" t="s">
        <v>26</v>
      </c>
      <c r="G41" s="7">
        <v>44906</v>
      </c>
      <c r="H41" s="8" t="s">
        <v>103</v>
      </c>
      <c r="I41" s="9">
        <v>1</v>
      </c>
      <c r="J41" s="10">
        <v>20</v>
      </c>
      <c r="K41" s="10"/>
      <c r="L41" s="10">
        <f>I41*J41</f>
        <v>20</v>
      </c>
    </row>
    <row r="42" spans="1:12" x14ac:dyDescent="0.3">
      <c r="A42" s="3" t="s">
        <v>54</v>
      </c>
      <c r="B42" s="22" t="s">
        <v>104</v>
      </c>
      <c r="C42" s="4" t="s">
        <v>17</v>
      </c>
      <c r="D42" s="5" t="s">
        <v>13</v>
      </c>
      <c r="E42" s="4" t="s">
        <v>14</v>
      </c>
      <c r="F42" s="6" t="s">
        <v>26</v>
      </c>
      <c r="G42" s="7">
        <v>44906</v>
      </c>
      <c r="H42" s="8" t="s">
        <v>105</v>
      </c>
      <c r="I42" s="9">
        <v>1</v>
      </c>
      <c r="J42" s="10">
        <v>20</v>
      </c>
      <c r="K42" s="10"/>
      <c r="L42" s="10">
        <f>I42*J42</f>
        <v>20</v>
      </c>
    </row>
    <row r="43" spans="1:12" x14ac:dyDescent="0.3">
      <c r="A43" s="3" t="s">
        <v>54</v>
      </c>
      <c r="B43" s="22" t="s">
        <v>106</v>
      </c>
      <c r="C43" s="4" t="s">
        <v>17</v>
      </c>
      <c r="D43" s="5" t="s">
        <v>13</v>
      </c>
      <c r="E43" s="4" t="s">
        <v>14</v>
      </c>
      <c r="F43" s="6" t="s">
        <v>26</v>
      </c>
      <c r="G43" s="7">
        <v>44906</v>
      </c>
      <c r="H43" s="8" t="s">
        <v>107</v>
      </c>
      <c r="I43" s="9">
        <v>1</v>
      </c>
      <c r="J43" s="10">
        <v>20</v>
      </c>
      <c r="K43" s="10"/>
      <c r="L43" s="10">
        <f>I43*J43</f>
        <v>20</v>
      </c>
    </row>
    <row r="44" spans="1:12" x14ac:dyDescent="0.3">
      <c r="A44" s="3" t="s">
        <v>54</v>
      </c>
      <c r="B44" s="22" t="s">
        <v>108</v>
      </c>
      <c r="C44" s="4" t="s">
        <v>17</v>
      </c>
      <c r="D44" s="5" t="s">
        <v>13</v>
      </c>
      <c r="E44" s="4" t="s">
        <v>14</v>
      </c>
      <c r="F44" s="6" t="s">
        <v>26</v>
      </c>
      <c r="G44" s="7">
        <v>44906</v>
      </c>
      <c r="H44" s="8" t="s">
        <v>109</v>
      </c>
      <c r="I44" s="9">
        <v>1</v>
      </c>
      <c r="J44" s="10">
        <v>20</v>
      </c>
      <c r="K44" s="10"/>
      <c r="L44" s="10">
        <f>I44*J44</f>
        <v>20</v>
      </c>
    </row>
    <row r="45" spans="1:12" x14ac:dyDescent="0.3">
      <c r="A45" s="3" t="s">
        <v>54</v>
      </c>
      <c r="B45" s="22" t="s">
        <v>110</v>
      </c>
      <c r="C45" s="4" t="s">
        <v>17</v>
      </c>
      <c r="D45" s="5" t="s">
        <v>13</v>
      </c>
      <c r="E45" s="4" t="s">
        <v>14</v>
      </c>
      <c r="F45" s="6" t="s">
        <v>26</v>
      </c>
      <c r="G45" s="7">
        <v>44906</v>
      </c>
      <c r="H45" s="8" t="s">
        <v>111</v>
      </c>
      <c r="I45" s="9">
        <v>1</v>
      </c>
      <c r="J45" s="10">
        <v>20</v>
      </c>
      <c r="K45" s="10"/>
      <c r="L45" s="10">
        <f>I45*J45</f>
        <v>20</v>
      </c>
    </row>
    <row r="46" spans="1:12" x14ac:dyDescent="0.3">
      <c r="A46" s="3" t="s">
        <v>112</v>
      </c>
      <c r="B46" s="22" t="s">
        <v>113</v>
      </c>
      <c r="C46" s="4" t="s">
        <v>17</v>
      </c>
      <c r="D46" s="5" t="s">
        <v>13</v>
      </c>
      <c r="E46" s="4" t="s">
        <v>14</v>
      </c>
      <c r="F46" s="6" t="s">
        <v>26</v>
      </c>
      <c r="G46" s="7">
        <v>44913</v>
      </c>
      <c r="H46" s="8" t="s">
        <v>114</v>
      </c>
      <c r="I46" s="9">
        <v>1</v>
      </c>
      <c r="J46" s="10">
        <v>20</v>
      </c>
      <c r="K46" s="10"/>
      <c r="L46" s="10">
        <f>I46*J46</f>
        <v>20</v>
      </c>
    </row>
    <row r="47" spans="1:12" x14ac:dyDescent="0.3">
      <c r="A47" s="3" t="s">
        <v>112</v>
      </c>
      <c r="B47" s="22" t="s">
        <v>115</v>
      </c>
      <c r="C47" s="4" t="s">
        <v>17</v>
      </c>
      <c r="D47" s="5" t="s">
        <v>13</v>
      </c>
      <c r="E47" s="4" t="s">
        <v>14</v>
      </c>
      <c r="F47" s="6" t="s">
        <v>26</v>
      </c>
      <c r="G47" s="7">
        <v>44913</v>
      </c>
      <c r="H47" s="8" t="s">
        <v>116</v>
      </c>
      <c r="I47" s="9">
        <v>1</v>
      </c>
      <c r="J47" s="10">
        <v>20</v>
      </c>
      <c r="K47" s="10"/>
      <c r="L47" s="10">
        <f>I47*J47</f>
        <v>20</v>
      </c>
    </row>
    <row r="48" spans="1:12" x14ac:dyDescent="0.3">
      <c r="A48" s="3" t="s">
        <v>112</v>
      </c>
      <c r="B48" s="22" t="s">
        <v>117</v>
      </c>
      <c r="C48" s="4" t="s">
        <v>17</v>
      </c>
      <c r="D48" s="5" t="s">
        <v>13</v>
      </c>
      <c r="E48" s="4" t="s">
        <v>14</v>
      </c>
      <c r="F48" s="6" t="s">
        <v>26</v>
      </c>
      <c r="G48" s="7">
        <v>44913</v>
      </c>
      <c r="H48" s="8" t="s">
        <v>118</v>
      </c>
      <c r="I48" s="9">
        <v>1</v>
      </c>
      <c r="J48" s="10">
        <v>20</v>
      </c>
      <c r="K48" s="10"/>
      <c r="L48" s="10">
        <f>I48*J48</f>
        <v>20</v>
      </c>
    </row>
    <row r="49" spans="1:12" x14ac:dyDescent="0.3">
      <c r="A49" s="3" t="s">
        <v>112</v>
      </c>
      <c r="B49" s="22" t="s">
        <v>119</v>
      </c>
      <c r="C49" s="4" t="s">
        <v>46</v>
      </c>
      <c r="D49" s="5" t="s">
        <v>13</v>
      </c>
      <c r="E49" s="4" t="s">
        <v>14</v>
      </c>
      <c r="F49" s="6" t="s">
        <v>26</v>
      </c>
      <c r="G49" s="7">
        <v>44913</v>
      </c>
      <c r="H49" s="8" t="s">
        <v>120</v>
      </c>
      <c r="I49" s="9">
        <v>1</v>
      </c>
      <c r="J49" s="10">
        <v>20</v>
      </c>
      <c r="K49" s="10"/>
      <c r="L49" s="10">
        <f>I49*J49</f>
        <v>20</v>
      </c>
    </row>
    <row r="50" spans="1:12" x14ac:dyDescent="0.3">
      <c r="A50" s="3" t="s">
        <v>112</v>
      </c>
      <c r="B50" s="22" t="s">
        <v>121</v>
      </c>
      <c r="C50" s="4" t="s">
        <v>46</v>
      </c>
      <c r="D50" s="5" t="s">
        <v>13</v>
      </c>
      <c r="E50" s="4" t="s">
        <v>14</v>
      </c>
      <c r="F50" s="6" t="s">
        <v>26</v>
      </c>
      <c r="G50" s="7">
        <v>44913</v>
      </c>
      <c r="H50" s="8" t="s">
        <v>122</v>
      </c>
      <c r="I50" s="9">
        <v>1</v>
      </c>
      <c r="J50" s="10">
        <v>20</v>
      </c>
      <c r="K50" s="10"/>
      <c r="L50" s="10">
        <f>I50*J50</f>
        <v>20</v>
      </c>
    </row>
    <row r="51" spans="1:12" x14ac:dyDescent="0.3">
      <c r="A51" s="3" t="s">
        <v>112</v>
      </c>
      <c r="B51" s="22" t="s">
        <v>123</v>
      </c>
      <c r="C51" s="4" t="s">
        <v>46</v>
      </c>
      <c r="D51" s="5" t="s">
        <v>13</v>
      </c>
      <c r="E51" s="4" t="s">
        <v>14</v>
      </c>
      <c r="F51" s="6" t="s">
        <v>26</v>
      </c>
      <c r="G51" s="7">
        <v>44913</v>
      </c>
      <c r="H51" s="8" t="s">
        <v>124</v>
      </c>
      <c r="I51" s="9">
        <v>1</v>
      </c>
      <c r="J51" s="10">
        <v>20</v>
      </c>
      <c r="K51" s="10"/>
      <c r="L51" s="10">
        <f>I51*J51</f>
        <v>20</v>
      </c>
    </row>
    <row r="52" spans="1:12" x14ac:dyDescent="0.3">
      <c r="A52" s="3" t="s">
        <v>112</v>
      </c>
      <c r="B52" s="22" t="s">
        <v>125</v>
      </c>
      <c r="C52" s="4" t="s">
        <v>46</v>
      </c>
      <c r="D52" s="5" t="s">
        <v>13</v>
      </c>
      <c r="E52" s="4" t="s">
        <v>14</v>
      </c>
      <c r="F52" s="6" t="s">
        <v>26</v>
      </c>
      <c r="G52" s="7">
        <v>44913</v>
      </c>
      <c r="H52" s="8" t="s">
        <v>126</v>
      </c>
      <c r="I52" s="9">
        <v>1</v>
      </c>
      <c r="J52" s="10">
        <v>20</v>
      </c>
      <c r="K52" s="10"/>
      <c r="L52" s="10">
        <f>I52*J52</f>
        <v>20</v>
      </c>
    </row>
    <row r="53" spans="1:12" x14ac:dyDescent="0.3">
      <c r="A53" s="3" t="s">
        <v>112</v>
      </c>
      <c r="B53" s="22" t="s">
        <v>127</v>
      </c>
      <c r="C53" s="4" t="s">
        <v>46</v>
      </c>
      <c r="D53" s="5" t="s">
        <v>13</v>
      </c>
      <c r="E53" s="4" t="s">
        <v>14</v>
      </c>
      <c r="F53" s="6" t="s">
        <v>26</v>
      </c>
      <c r="G53" s="7">
        <v>44913</v>
      </c>
      <c r="H53" s="8" t="s">
        <v>128</v>
      </c>
      <c r="I53" s="9">
        <v>1</v>
      </c>
      <c r="J53" s="10">
        <v>20</v>
      </c>
      <c r="K53" s="10"/>
      <c r="L53" s="10">
        <f>I53*J53</f>
        <v>20</v>
      </c>
    </row>
    <row r="54" spans="1:12" x14ac:dyDescent="0.3">
      <c r="A54" s="3" t="s">
        <v>112</v>
      </c>
      <c r="B54" s="22" t="s">
        <v>129</v>
      </c>
      <c r="C54" s="4" t="s">
        <v>25</v>
      </c>
      <c r="D54" s="5" t="s">
        <v>13</v>
      </c>
      <c r="E54" s="4" t="s">
        <v>14</v>
      </c>
      <c r="F54" s="6" t="s">
        <v>26</v>
      </c>
      <c r="G54" s="7">
        <v>44913</v>
      </c>
      <c r="H54" s="8" t="s">
        <v>130</v>
      </c>
      <c r="I54" s="9">
        <v>1</v>
      </c>
      <c r="J54" s="10">
        <v>20</v>
      </c>
      <c r="K54" s="10"/>
      <c r="L54" s="10">
        <f>I54*J54</f>
        <v>20</v>
      </c>
    </row>
    <row r="55" spans="1:12" x14ac:dyDescent="0.3">
      <c r="A55" s="3" t="s">
        <v>112</v>
      </c>
      <c r="B55" s="22" t="s">
        <v>131</v>
      </c>
      <c r="C55" s="4" t="s">
        <v>25</v>
      </c>
      <c r="D55" s="5" t="s">
        <v>13</v>
      </c>
      <c r="E55" s="4" t="s">
        <v>14</v>
      </c>
      <c r="F55" s="6" t="s">
        <v>26</v>
      </c>
      <c r="G55" s="7">
        <v>44913</v>
      </c>
      <c r="H55" s="8" t="s">
        <v>132</v>
      </c>
      <c r="I55" s="9">
        <v>1</v>
      </c>
      <c r="J55" s="10">
        <v>20</v>
      </c>
      <c r="K55" s="10"/>
      <c r="L55" s="10">
        <f>I55*J55</f>
        <v>20</v>
      </c>
    </row>
    <row r="56" spans="1:12" x14ac:dyDescent="0.3">
      <c r="A56" s="3" t="s">
        <v>112</v>
      </c>
      <c r="B56" s="22" t="s">
        <v>133</v>
      </c>
      <c r="C56" s="4" t="s">
        <v>25</v>
      </c>
      <c r="D56" s="5" t="s">
        <v>13</v>
      </c>
      <c r="E56" s="4" t="s">
        <v>14</v>
      </c>
      <c r="F56" s="6" t="s">
        <v>26</v>
      </c>
      <c r="G56" s="7">
        <v>44913</v>
      </c>
      <c r="H56" s="8" t="s">
        <v>134</v>
      </c>
      <c r="I56" s="9">
        <v>1</v>
      </c>
      <c r="J56" s="10">
        <v>20</v>
      </c>
      <c r="K56" s="10"/>
      <c r="L56" s="10">
        <f>I56*J56</f>
        <v>20</v>
      </c>
    </row>
    <row r="57" spans="1:12" x14ac:dyDescent="0.3">
      <c r="A57" s="3" t="s">
        <v>112</v>
      </c>
      <c r="B57" s="22" t="s">
        <v>135</v>
      </c>
      <c r="C57" s="4" t="s">
        <v>25</v>
      </c>
      <c r="D57" s="5" t="s">
        <v>13</v>
      </c>
      <c r="E57" s="4" t="s">
        <v>14</v>
      </c>
      <c r="F57" s="6" t="s">
        <v>26</v>
      </c>
      <c r="G57" s="7">
        <v>44913</v>
      </c>
      <c r="H57" s="8" t="s">
        <v>136</v>
      </c>
      <c r="I57" s="9">
        <v>1</v>
      </c>
      <c r="J57" s="10">
        <v>20</v>
      </c>
      <c r="K57" s="10"/>
      <c r="L57" s="10">
        <f>I57*J57</f>
        <v>20</v>
      </c>
    </row>
    <row r="58" spans="1:12" x14ac:dyDescent="0.3">
      <c r="A58" s="3" t="s">
        <v>112</v>
      </c>
      <c r="B58" s="22" t="s">
        <v>137</v>
      </c>
      <c r="C58" s="4" t="s">
        <v>25</v>
      </c>
      <c r="D58" s="5" t="s">
        <v>13</v>
      </c>
      <c r="E58" s="4" t="s">
        <v>14</v>
      </c>
      <c r="F58" s="6" t="s">
        <v>26</v>
      </c>
      <c r="G58" s="7">
        <v>44913</v>
      </c>
      <c r="H58" s="8" t="s">
        <v>138</v>
      </c>
      <c r="I58" s="9">
        <v>1</v>
      </c>
      <c r="J58" s="10">
        <v>20</v>
      </c>
      <c r="K58" s="10"/>
      <c r="L58" s="10">
        <f>I58*J58</f>
        <v>20</v>
      </c>
    </row>
    <row r="59" spans="1:12" x14ac:dyDescent="0.3">
      <c r="A59" s="3" t="s">
        <v>112</v>
      </c>
      <c r="B59" s="22" t="s">
        <v>139</v>
      </c>
      <c r="C59" s="4" t="s">
        <v>25</v>
      </c>
      <c r="D59" s="5" t="s">
        <v>13</v>
      </c>
      <c r="E59" s="4" t="s">
        <v>14</v>
      </c>
      <c r="F59" s="6" t="s">
        <v>26</v>
      </c>
      <c r="G59" s="7">
        <v>44913</v>
      </c>
      <c r="H59" s="8" t="s">
        <v>140</v>
      </c>
      <c r="I59" s="9">
        <v>1</v>
      </c>
      <c r="J59" s="10">
        <v>20</v>
      </c>
      <c r="K59" s="10"/>
      <c r="L59" s="10">
        <f>I59*J59</f>
        <v>20</v>
      </c>
    </row>
    <row r="60" spans="1:12" x14ac:dyDescent="0.3">
      <c r="A60" s="3" t="s">
        <v>112</v>
      </c>
      <c r="B60" s="22" t="s">
        <v>141</v>
      </c>
      <c r="C60" s="4" t="s">
        <v>25</v>
      </c>
      <c r="D60" s="5" t="s">
        <v>13</v>
      </c>
      <c r="E60" s="4" t="s">
        <v>14</v>
      </c>
      <c r="F60" s="6" t="s">
        <v>26</v>
      </c>
      <c r="G60" s="7">
        <v>44913</v>
      </c>
      <c r="H60" s="8" t="s">
        <v>142</v>
      </c>
      <c r="I60" s="9">
        <v>1</v>
      </c>
      <c r="J60" s="10">
        <v>20</v>
      </c>
      <c r="K60" s="10"/>
      <c r="L60" s="10">
        <f>I60*J60</f>
        <v>20</v>
      </c>
    </row>
    <row r="61" spans="1:12" x14ac:dyDescent="0.3">
      <c r="A61" s="3" t="s">
        <v>112</v>
      </c>
      <c r="B61" s="22" t="s">
        <v>143</v>
      </c>
      <c r="C61" s="4" t="s">
        <v>46</v>
      </c>
      <c r="D61" s="5" t="s">
        <v>13</v>
      </c>
      <c r="E61" s="4" t="s">
        <v>14</v>
      </c>
      <c r="F61" s="6" t="s">
        <v>26</v>
      </c>
      <c r="G61" s="7">
        <v>44913</v>
      </c>
      <c r="H61" s="8" t="s">
        <v>144</v>
      </c>
      <c r="I61" s="9">
        <v>1</v>
      </c>
      <c r="J61" s="10">
        <v>20</v>
      </c>
      <c r="K61" s="10"/>
      <c r="L61" s="10">
        <f>I61*J61</f>
        <v>20</v>
      </c>
    </row>
    <row r="62" spans="1:12" x14ac:dyDescent="0.3">
      <c r="A62" s="3" t="s">
        <v>112</v>
      </c>
      <c r="B62" s="22" t="s">
        <v>145</v>
      </c>
      <c r="C62" s="4" t="s">
        <v>46</v>
      </c>
      <c r="D62" s="5" t="s">
        <v>13</v>
      </c>
      <c r="E62" s="4" t="s">
        <v>14</v>
      </c>
      <c r="F62" s="6" t="s">
        <v>26</v>
      </c>
      <c r="G62" s="7">
        <v>44913</v>
      </c>
      <c r="H62" s="8" t="s">
        <v>146</v>
      </c>
      <c r="I62" s="9">
        <v>1</v>
      </c>
      <c r="J62" s="10">
        <v>20</v>
      </c>
      <c r="K62" s="10"/>
      <c r="L62" s="10">
        <f>I62*J62</f>
        <v>20</v>
      </c>
    </row>
    <row r="63" spans="1:12" x14ac:dyDescent="0.3">
      <c r="A63" s="3" t="s">
        <v>112</v>
      </c>
      <c r="B63" s="22" t="s">
        <v>147</v>
      </c>
      <c r="C63" s="4" t="s">
        <v>46</v>
      </c>
      <c r="D63" s="5" t="s">
        <v>13</v>
      </c>
      <c r="E63" s="4" t="s">
        <v>14</v>
      </c>
      <c r="F63" s="6" t="s">
        <v>26</v>
      </c>
      <c r="G63" s="7">
        <v>44913</v>
      </c>
      <c r="H63" s="8" t="s">
        <v>148</v>
      </c>
      <c r="I63" s="9">
        <v>1</v>
      </c>
      <c r="J63" s="10">
        <v>20</v>
      </c>
      <c r="K63" s="10"/>
      <c r="L63" s="10">
        <f>I63*J63</f>
        <v>20</v>
      </c>
    </row>
    <row r="64" spans="1:12" x14ac:dyDescent="0.3">
      <c r="A64" s="3" t="s">
        <v>112</v>
      </c>
      <c r="B64" s="22" t="s">
        <v>149</v>
      </c>
      <c r="C64" s="4" t="s">
        <v>46</v>
      </c>
      <c r="D64" s="5" t="s">
        <v>13</v>
      </c>
      <c r="E64" s="4" t="s">
        <v>14</v>
      </c>
      <c r="F64" s="6" t="s">
        <v>26</v>
      </c>
      <c r="G64" s="7">
        <v>44913</v>
      </c>
      <c r="H64" s="8" t="s">
        <v>150</v>
      </c>
      <c r="I64" s="9">
        <v>1</v>
      </c>
      <c r="J64" s="10">
        <v>20</v>
      </c>
      <c r="K64" s="10"/>
      <c r="L64" s="10">
        <f>I64*J64</f>
        <v>20</v>
      </c>
    </row>
    <row r="65" spans="1:12" x14ac:dyDescent="0.3">
      <c r="A65" s="3" t="s">
        <v>151</v>
      </c>
      <c r="B65" s="22" t="s">
        <v>152</v>
      </c>
      <c r="C65" s="4" t="s">
        <v>17</v>
      </c>
      <c r="D65" s="5" t="s">
        <v>13</v>
      </c>
      <c r="E65" s="4" t="s">
        <v>14</v>
      </c>
      <c r="F65" s="6" t="s">
        <v>18</v>
      </c>
      <c r="G65" s="7">
        <v>44916</v>
      </c>
      <c r="H65" s="8" t="s">
        <v>153</v>
      </c>
      <c r="I65" s="9">
        <v>1</v>
      </c>
      <c r="J65" s="10">
        <v>20</v>
      </c>
      <c r="K65" s="10"/>
      <c r="L65" s="10">
        <f>I65*J65</f>
        <v>20</v>
      </c>
    </row>
    <row r="66" spans="1:12" x14ac:dyDescent="0.3">
      <c r="A66" s="3" t="s">
        <v>151</v>
      </c>
      <c r="B66" s="22" t="s">
        <v>154</v>
      </c>
      <c r="C66" s="4" t="s">
        <v>17</v>
      </c>
      <c r="D66" s="5" t="s">
        <v>13</v>
      </c>
      <c r="E66" s="4" t="s">
        <v>14</v>
      </c>
      <c r="F66" s="6" t="s">
        <v>18</v>
      </c>
      <c r="G66" s="7">
        <v>44916</v>
      </c>
      <c r="H66" s="8" t="s">
        <v>155</v>
      </c>
      <c r="I66" s="9">
        <v>1</v>
      </c>
      <c r="J66" s="10">
        <v>20</v>
      </c>
      <c r="K66" s="10"/>
      <c r="L66" s="10">
        <f>I66*J66</f>
        <v>20</v>
      </c>
    </row>
    <row r="67" spans="1:12" x14ac:dyDescent="0.3">
      <c r="A67" s="3" t="s">
        <v>151</v>
      </c>
      <c r="B67" s="22" t="s">
        <v>156</v>
      </c>
      <c r="C67" s="4" t="s">
        <v>17</v>
      </c>
      <c r="D67" s="5" t="s">
        <v>13</v>
      </c>
      <c r="E67" s="4" t="s">
        <v>14</v>
      </c>
      <c r="F67" s="6" t="s">
        <v>18</v>
      </c>
      <c r="G67" s="7">
        <v>44916</v>
      </c>
      <c r="H67" s="8" t="s">
        <v>157</v>
      </c>
      <c r="I67" s="9">
        <v>1</v>
      </c>
      <c r="J67" s="10">
        <v>20</v>
      </c>
      <c r="K67" s="10"/>
      <c r="L67" s="10">
        <f>I67*J67</f>
        <v>20</v>
      </c>
    </row>
    <row r="68" spans="1:12" x14ac:dyDescent="0.3">
      <c r="A68" s="3" t="s">
        <v>151</v>
      </c>
      <c r="B68" s="22" t="s">
        <v>158</v>
      </c>
      <c r="C68" s="4" t="s">
        <v>17</v>
      </c>
      <c r="D68" s="5" t="s">
        <v>13</v>
      </c>
      <c r="E68" s="4" t="s">
        <v>14</v>
      </c>
      <c r="F68" s="6" t="s">
        <v>18</v>
      </c>
      <c r="G68" s="7">
        <v>44916</v>
      </c>
      <c r="H68" s="8" t="s">
        <v>159</v>
      </c>
      <c r="I68" s="9">
        <v>1</v>
      </c>
      <c r="J68" s="10">
        <v>20</v>
      </c>
      <c r="K68" s="10"/>
      <c r="L68" s="10">
        <f>I68*J68</f>
        <v>20</v>
      </c>
    </row>
    <row r="69" spans="1:12" x14ac:dyDescent="0.3">
      <c r="A69" s="3" t="s">
        <v>112</v>
      </c>
      <c r="B69" s="22" t="s">
        <v>160</v>
      </c>
      <c r="C69" s="4" t="s">
        <v>17</v>
      </c>
      <c r="D69" s="5" t="s">
        <v>13</v>
      </c>
      <c r="E69" s="4" t="s">
        <v>14</v>
      </c>
      <c r="F69" s="6" t="s">
        <v>26</v>
      </c>
      <c r="G69" s="7">
        <v>44913</v>
      </c>
      <c r="H69" s="8" t="s">
        <v>161</v>
      </c>
      <c r="I69" s="9">
        <v>1</v>
      </c>
      <c r="J69" s="10">
        <v>20</v>
      </c>
      <c r="K69" s="10"/>
      <c r="L69" s="10">
        <f>I69*J69</f>
        <v>20</v>
      </c>
    </row>
    <row r="70" spans="1:12" x14ac:dyDescent="0.3">
      <c r="A70" s="3" t="s">
        <v>151</v>
      </c>
      <c r="B70" s="22" t="s">
        <v>162</v>
      </c>
      <c r="C70" s="4" t="s">
        <v>17</v>
      </c>
      <c r="D70" s="5" t="s">
        <v>13</v>
      </c>
      <c r="E70" s="4" t="s">
        <v>14</v>
      </c>
      <c r="F70" s="6" t="s">
        <v>18</v>
      </c>
      <c r="G70" s="7">
        <v>44916</v>
      </c>
      <c r="H70" s="8" t="s">
        <v>163</v>
      </c>
      <c r="I70" s="9">
        <v>1</v>
      </c>
      <c r="J70" s="10">
        <v>20</v>
      </c>
      <c r="K70" s="10"/>
      <c r="L70" s="10">
        <f>I70*J70</f>
        <v>20</v>
      </c>
    </row>
    <row r="71" spans="1:12" x14ac:dyDescent="0.3">
      <c r="A71" s="3" t="s">
        <v>151</v>
      </c>
      <c r="B71" s="22" t="s">
        <v>164</v>
      </c>
      <c r="C71" s="4" t="s">
        <v>17</v>
      </c>
      <c r="D71" s="5" t="s">
        <v>13</v>
      </c>
      <c r="E71" s="4" t="s">
        <v>14</v>
      </c>
      <c r="F71" s="6" t="s">
        <v>18</v>
      </c>
      <c r="G71" s="7">
        <v>44916</v>
      </c>
      <c r="H71" s="8" t="s">
        <v>165</v>
      </c>
      <c r="I71" s="9">
        <v>1</v>
      </c>
      <c r="J71" s="10">
        <v>20</v>
      </c>
      <c r="K71" s="10"/>
      <c r="L71" s="10">
        <f>I71*J71</f>
        <v>20</v>
      </c>
    </row>
    <row r="72" spans="1:12" x14ac:dyDescent="0.3">
      <c r="A72" s="3" t="s">
        <v>151</v>
      </c>
      <c r="B72" s="22" t="s">
        <v>166</v>
      </c>
      <c r="C72" s="4" t="s">
        <v>17</v>
      </c>
      <c r="D72" s="5" t="s">
        <v>13</v>
      </c>
      <c r="E72" s="4" t="s">
        <v>14</v>
      </c>
      <c r="F72" s="6" t="s">
        <v>18</v>
      </c>
      <c r="G72" s="7">
        <v>44916</v>
      </c>
      <c r="H72" s="8" t="s">
        <v>167</v>
      </c>
      <c r="I72" s="9">
        <v>1</v>
      </c>
      <c r="J72" s="10">
        <v>20</v>
      </c>
      <c r="K72" s="10"/>
      <c r="L72" s="10">
        <f>I72*J72</f>
        <v>20</v>
      </c>
    </row>
    <row r="73" spans="1:12" x14ac:dyDescent="0.3">
      <c r="A73" s="3" t="s">
        <v>112</v>
      </c>
      <c r="B73" s="22" t="s">
        <v>168</v>
      </c>
      <c r="C73" s="4" t="s">
        <v>46</v>
      </c>
      <c r="D73" s="5" t="s">
        <v>13</v>
      </c>
      <c r="E73" s="4" t="s">
        <v>14</v>
      </c>
      <c r="F73" s="6" t="s">
        <v>26</v>
      </c>
      <c r="G73" s="7">
        <v>44913</v>
      </c>
      <c r="H73" s="8" t="s">
        <v>169</v>
      </c>
      <c r="I73" s="9">
        <v>1</v>
      </c>
      <c r="J73" s="10">
        <v>20</v>
      </c>
      <c r="K73" s="10"/>
      <c r="L73" s="10">
        <f>I73*J73</f>
        <v>20</v>
      </c>
    </row>
    <row r="74" spans="1:12" x14ac:dyDescent="0.3">
      <c r="A74" s="3" t="s">
        <v>112</v>
      </c>
      <c r="B74" s="22" t="s">
        <v>170</v>
      </c>
      <c r="C74" s="4" t="s">
        <v>46</v>
      </c>
      <c r="D74" s="5" t="s">
        <v>13</v>
      </c>
      <c r="E74" s="4" t="s">
        <v>14</v>
      </c>
      <c r="F74" s="6" t="s">
        <v>26</v>
      </c>
      <c r="G74" s="7">
        <v>44913</v>
      </c>
      <c r="H74" s="8" t="s">
        <v>171</v>
      </c>
      <c r="I74" s="9">
        <v>1</v>
      </c>
      <c r="J74" s="10">
        <v>20</v>
      </c>
      <c r="K74" s="10"/>
      <c r="L74" s="10">
        <f>I74*J74</f>
        <v>20</v>
      </c>
    </row>
    <row r="75" spans="1:12" x14ac:dyDescent="0.3">
      <c r="A75" s="3" t="s">
        <v>151</v>
      </c>
      <c r="B75" s="22" t="s">
        <v>172</v>
      </c>
      <c r="C75" s="4" t="s">
        <v>46</v>
      </c>
      <c r="D75" s="5" t="s">
        <v>13</v>
      </c>
      <c r="E75" s="4" t="s">
        <v>14</v>
      </c>
      <c r="F75" s="6" t="s">
        <v>18</v>
      </c>
      <c r="G75" s="7">
        <v>44916</v>
      </c>
      <c r="H75" s="8" t="s">
        <v>173</v>
      </c>
      <c r="I75" s="9">
        <v>1</v>
      </c>
      <c r="J75" s="10">
        <v>20</v>
      </c>
      <c r="K75" s="10"/>
      <c r="L75" s="10">
        <f>I75*J75</f>
        <v>20</v>
      </c>
    </row>
    <row r="76" spans="1:12" x14ac:dyDescent="0.3">
      <c r="A76" s="3" t="s">
        <v>112</v>
      </c>
      <c r="B76" s="22" t="s">
        <v>174</v>
      </c>
      <c r="C76" s="4" t="s">
        <v>17</v>
      </c>
      <c r="D76" s="5" t="s">
        <v>13</v>
      </c>
      <c r="E76" s="4" t="s">
        <v>14</v>
      </c>
      <c r="F76" s="6" t="s">
        <v>26</v>
      </c>
      <c r="G76" s="7">
        <v>44913</v>
      </c>
      <c r="H76" s="8" t="s">
        <v>175</v>
      </c>
      <c r="I76" s="9">
        <v>1</v>
      </c>
      <c r="J76" s="10">
        <v>20</v>
      </c>
      <c r="K76" s="10"/>
      <c r="L76" s="10">
        <f>I76*J76</f>
        <v>20</v>
      </c>
    </row>
    <row r="77" spans="1:12" x14ac:dyDescent="0.3">
      <c r="A77" s="3" t="s">
        <v>112</v>
      </c>
      <c r="B77" s="22" t="s">
        <v>176</v>
      </c>
      <c r="C77" s="4" t="s">
        <v>17</v>
      </c>
      <c r="D77" s="5" t="s">
        <v>13</v>
      </c>
      <c r="E77" s="4" t="s">
        <v>14</v>
      </c>
      <c r="F77" s="6" t="s">
        <v>26</v>
      </c>
      <c r="G77" s="7">
        <v>44913</v>
      </c>
      <c r="H77" s="8" t="s">
        <v>177</v>
      </c>
      <c r="I77" s="9">
        <v>1</v>
      </c>
      <c r="J77" s="10">
        <v>20</v>
      </c>
      <c r="K77" s="10"/>
      <c r="L77" s="10">
        <f>I77*J77</f>
        <v>20</v>
      </c>
    </row>
    <row r="78" spans="1:12" x14ac:dyDescent="0.3">
      <c r="A78" s="3" t="s">
        <v>112</v>
      </c>
      <c r="B78" s="22" t="s">
        <v>178</v>
      </c>
      <c r="C78" s="4" t="s">
        <v>17</v>
      </c>
      <c r="D78" s="5" t="s">
        <v>13</v>
      </c>
      <c r="E78" s="4" t="s">
        <v>14</v>
      </c>
      <c r="F78" s="6" t="s">
        <v>26</v>
      </c>
      <c r="G78" s="7">
        <v>44913</v>
      </c>
      <c r="H78" s="8" t="s">
        <v>179</v>
      </c>
      <c r="I78" s="9">
        <v>1</v>
      </c>
      <c r="J78" s="10">
        <v>20</v>
      </c>
      <c r="K78" s="10"/>
      <c r="L78" s="10">
        <f>I78*J78</f>
        <v>20</v>
      </c>
    </row>
    <row r="79" spans="1:12" x14ac:dyDescent="0.3">
      <c r="A79" s="3" t="s">
        <v>151</v>
      </c>
      <c r="B79" s="22" t="s">
        <v>180</v>
      </c>
      <c r="C79" s="4" t="s">
        <v>17</v>
      </c>
      <c r="D79" s="5" t="s">
        <v>13</v>
      </c>
      <c r="E79" s="4" t="s">
        <v>14</v>
      </c>
      <c r="F79" s="6" t="s">
        <v>18</v>
      </c>
      <c r="G79" s="7">
        <v>44916</v>
      </c>
      <c r="H79" s="8" t="s">
        <v>181</v>
      </c>
      <c r="I79" s="9">
        <v>1</v>
      </c>
      <c r="J79" s="10">
        <v>20</v>
      </c>
      <c r="K79" s="10"/>
      <c r="L79" s="10">
        <f>I79*J79</f>
        <v>20</v>
      </c>
    </row>
    <row r="80" spans="1:12" x14ac:dyDescent="0.3">
      <c r="A80" s="3" t="s">
        <v>151</v>
      </c>
      <c r="B80" s="22" t="s">
        <v>182</v>
      </c>
      <c r="C80" s="4" t="s">
        <v>17</v>
      </c>
      <c r="D80" s="5" t="s">
        <v>13</v>
      </c>
      <c r="E80" s="4" t="s">
        <v>14</v>
      </c>
      <c r="F80" s="6" t="s">
        <v>18</v>
      </c>
      <c r="G80" s="7">
        <v>44916</v>
      </c>
      <c r="H80" s="8" t="s">
        <v>183</v>
      </c>
      <c r="I80" s="9">
        <v>1</v>
      </c>
      <c r="J80" s="10">
        <v>20</v>
      </c>
      <c r="K80" s="10"/>
      <c r="L80" s="10">
        <f>I80*J80</f>
        <v>20</v>
      </c>
    </row>
    <row r="81" spans="1:12" x14ac:dyDescent="0.3">
      <c r="A81" s="3" t="s">
        <v>151</v>
      </c>
      <c r="B81" s="22" t="s">
        <v>184</v>
      </c>
      <c r="C81" s="4" t="s">
        <v>46</v>
      </c>
      <c r="D81" s="5" t="s">
        <v>13</v>
      </c>
      <c r="E81" s="4" t="s">
        <v>14</v>
      </c>
      <c r="F81" s="6" t="s">
        <v>18</v>
      </c>
      <c r="G81" s="7">
        <v>44916</v>
      </c>
      <c r="H81" s="8" t="s">
        <v>185</v>
      </c>
      <c r="I81" s="9">
        <v>1</v>
      </c>
      <c r="J81" s="10">
        <v>20</v>
      </c>
      <c r="K81" s="10"/>
      <c r="L81" s="10">
        <f>I81*J81</f>
        <v>20</v>
      </c>
    </row>
    <row r="82" spans="1:12" x14ac:dyDescent="0.3">
      <c r="A82" s="3" t="s">
        <v>151</v>
      </c>
      <c r="B82" s="22" t="s">
        <v>186</v>
      </c>
      <c r="C82" s="4" t="s">
        <v>46</v>
      </c>
      <c r="D82" s="5" t="s">
        <v>13</v>
      </c>
      <c r="E82" s="4" t="s">
        <v>14</v>
      </c>
      <c r="F82" s="6" t="s">
        <v>187</v>
      </c>
      <c r="G82" s="7">
        <v>44916</v>
      </c>
      <c r="H82" s="8" t="s">
        <v>188</v>
      </c>
      <c r="I82" s="9">
        <v>1</v>
      </c>
      <c r="J82" s="10">
        <v>20</v>
      </c>
      <c r="K82" s="10"/>
      <c r="L82" s="10">
        <f>I82*J82</f>
        <v>20</v>
      </c>
    </row>
    <row r="83" spans="1:12" x14ac:dyDescent="0.3">
      <c r="A83" s="3" t="s">
        <v>151</v>
      </c>
      <c r="B83" s="22" t="s">
        <v>189</v>
      </c>
      <c r="C83" s="4" t="s">
        <v>46</v>
      </c>
      <c r="D83" s="5" t="s">
        <v>13</v>
      </c>
      <c r="E83" s="4" t="s">
        <v>14</v>
      </c>
      <c r="F83" s="6" t="s">
        <v>18</v>
      </c>
      <c r="G83" s="7">
        <v>44916</v>
      </c>
      <c r="H83" s="8" t="s">
        <v>190</v>
      </c>
      <c r="I83" s="9">
        <v>1</v>
      </c>
      <c r="J83" s="10">
        <v>20</v>
      </c>
      <c r="K83" s="10"/>
      <c r="L83" s="10">
        <f>I83*J83</f>
        <v>20</v>
      </c>
    </row>
    <row r="84" spans="1:12" x14ac:dyDescent="0.3">
      <c r="A84" s="3" t="s">
        <v>151</v>
      </c>
      <c r="B84" s="22" t="s">
        <v>191</v>
      </c>
      <c r="C84" s="4" t="s">
        <v>46</v>
      </c>
      <c r="D84" s="5" t="s">
        <v>13</v>
      </c>
      <c r="E84" s="4" t="s">
        <v>14</v>
      </c>
      <c r="F84" s="6" t="s">
        <v>18</v>
      </c>
      <c r="G84" s="7">
        <v>44916</v>
      </c>
      <c r="H84" s="8" t="s">
        <v>192</v>
      </c>
      <c r="I84" s="9">
        <v>1</v>
      </c>
      <c r="J84" s="10">
        <v>20</v>
      </c>
      <c r="K84" s="10"/>
      <c r="L84" s="10">
        <f>I84*J84</f>
        <v>20</v>
      </c>
    </row>
    <row r="85" spans="1:12" x14ac:dyDescent="0.3">
      <c r="A85" s="3" t="s">
        <v>151</v>
      </c>
      <c r="B85" s="22" t="s">
        <v>193</v>
      </c>
      <c r="C85" s="4" t="s">
        <v>46</v>
      </c>
      <c r="D85" s="5" t="s">
        <v>13</v>
      </c>
      <c r="E85" s="4" t="s">
        <v>14</v>
      </c>
      <c r="F85" s="6" t="s">
        <v>187</v>
      </c>
      <c r="G85" s="7">
        <v>44916</v>
      </c>
      <c r="H85" s="8" t="s">
        <v>194</v>
      </c>
      <c r="I85" s="9">
        <v>1</v>
      </c>
      <c r="J85" s="10">
        <v>20</v>
      </c>
      <c r="K85" s="10"/>
      <c r="L85" s="10">
        <f>I85*J85</f>
        <v>20</v>
      </c>
    </row>
    <row r="86" spans="1:12" x14ac:dyDescent="0.3">
      <c r="A86" s="3" t="s">
        <v>195</v>
      </c>
      <c r="B86" s="22" t="s">
        <v>196</v>
      </c>
      <c r="C86" s="4" t="s">
        <v>46</v>
      </c>
      <c r="D86" s="5" t="s">
        <v>13</v>
      </c>
      <c r="E86" s="4" t="s">
        <v>14</v>
      </c>
      <c r="F86" s="6" t="s">
        <v>26</v>
      </c>
      <c r="G86" s="7">
        <v>44922</v>
      </c>
      <c r="H86" s="8" t="s">
        <v>197</v>
      </c>
      <c r="I86" s="9">
        <v>1</v>
      </c>
      <c r="J86" s="10">
        <v>20</v>
      </c>
      <c r="K86" s="10"/>
      <c r="L86" s="10">
        <f>I86*J86</f>
        <v>20</v>
      </c>
    </row>
    <row r="87" spans="1:12" x14ac:dyDescent="0.3">
      <c r="A87" s="3" t="s">
        <v>195</v>
      </c>
      <c r="B87" s="22" t="s">
        <v>198</v>
      </c>
      <c r="C87" s="4" t="s">
        <v>46</v>
      </c>
      <c r="D87" s="5" t="s">
        <v>13</v>
      </c>
      <c r="E87" s="4" t="s">
        <v>14</v>
      </c>
      <c r="F87" s="6" t="s">
        <v>26</v>
      </c>
      <c r="G87" s="7">
        <v>44922</v>
      </c>
      <c r="H87" s="8" t="s">
        <v>199</v>
      </c>
      <c r="I87" s="9">
        <v>1</v>
      </c>
      <c r="J87" s="10">
        <v>20</v>
      </c>
      <c r="K87" s="10"/>
      <c r="L87" s="10">
        <f>I87*J87</f>
        <v>20</v>
      </c>
    </row>
    <row r="88" spans="1:12" x14ac:dyDescent="0.3">
      <c r="A88" s="3" t="s">
        <v>195</v>
      </c>
      <c r="B88" s="22" t="s">
        <v>200</v>
      </c>
      <c r="C88" s="4" t="s">
        <v>46</v>
      </c>
      <c r="D88" s="5" t="s">
        <v>13</v>
      </c>
      <c r="E88" s="4" t="s">
        <v>14</v>
      </c>
      <c r="F88" s="6" t="s">
        <v>26</v>
      </c>
      <c r="G88" s="7">
        <v>44922</v>
      </c>
      <c r="H88" s="8" t="s">
        <v>201</v>
      </c>
      <c r="I88" s="9">
        <v>1</v>
      </c>
      <c r="J88" s="10">
        <v>20</v>
      </c>
      <c r="K88" s="10"/>
      <c r="L88" s="10">
        <f>I88*J88</f>
        <v>20</v>
      </c>
    </row>
    <row r="89" spans="1:12" x14ac:dyDescent="0.3">
      <c r="A89" s="3" t="s">
        <v>195</v>
      </c>
      <c r="B89" s="22" t="s">
        <v>202</v>
      </c>
      <c r="C89" s="4" t="s">
        <v>46</v>
      </c>
      <c r="D89" s="5" t="s">
        <v>13</v>
      </c>
      <c r="E89" s="4" t="s">
        <v>14</v>
      </c>
      <c r="F89" s="6" t="s">
        <v>26</v>
      </c>
      <c r="G89" s="7">
        <v>44922</v>
      </c>
      <c r="H89" s="8" t="s">
        <v>203</v>
      </c>
      <c r="I89" s="9">
        <v>1</v>
      </c>
      <c r="J89" s="10">
        <v>20</v>
      </c>
      <c r="K89" s="10"/>
      <c r="L89" s="10">
        <f>I89*J89</f>
        <v>20</v>
      </c>
    </row>
    <row r="90" spans="1:12" x14ac:dyDescent="0.3">
      <c r="A90" s="3" t="s">
        <v>195</v>
      </c>
      <c r="B90" s="22" t="s">
        <v>204</v>
      </c>
      <c r="C90" s="4" t="s">
        <v>46</v>
      </c>
      <c r="D90" s="5" t="s">
        <v>13</v>
      </c>
      <c r="E90" s="4" t="s">
        <v>14</v>
      </c>
      <c r="F90" s="6" t="s">
        <v>26</v>
      </c>
      <c r="G90" s="7">
        <v>44922</v>
      </c>
      <c r="H90" s="8" t="s">
        <v>205</v>
      </c>
      <c r="I90" s="9">
        <v>1</v>
      </c>
      <c r="J90" s="10">
        <v>20</v>
      </c>
      <c r="K90" s="10"/>
      <c r="L90" s="10">
        <f>I90*J90</f>
        <v>20</v>
      </c>
    </row>
    <row r="91" spans="1:12" x14ac:dyDescent="0.3">
      <c r="A91" s="3" t="s">
        <v>195</v>
      </c>
      <c r="B91" s="22" t="s">
        <v>206</v>
      </c>
      <c r="C91" s="4" t="s">
        <v>17</v>
      </c>
      <c r="D91" s="5" t="s">
        <v>13</v>
      </c>
      <c r="E91" s="4" t="s">
        <v>14</v>
      </c>
      <c r="F91" s="6" t="s">
        <v>26</v>
      </c>
      <c r="G91" s="7">
        <v>44922</v>
      </c>
      <c r="H91" s="8" t="s">
        <v>207</v>
      </c>
      <c r="I91" s="9">
        <v>1</v>
      </c>
      <c r="J91" s="10">
        <v>20</v>
      </c>
      <c r="K91" s="10"/>
      <c r="L91" s="10">
        <f>I91*J91</f>
        <v>20</v>
      </c>
    </row>
    <row r="92" spans="1:12" x14ac:dyDescent="0.3">
      <c r="A92" s="3" t="s">
        <v>195</v>
      </c>
      <c r="B92" s="22" t="s">
        <v>208</v>
      </c>
      <c r="C92" s="4" t="s">
        <v>17</v>
      </c>
      <c r="D92" s="5" t="s">
        <v>13</v>
      </c>
      <c r="E92" s="4" t="s">
        <v>14</v>
      </c>
      <c r="F92" s="6" t="s">
        <v>26</v>
      </c>
      <c r="G92" s="7">
        <v>44922</v>
      </c>
      <c r="H92" s="8" t="s">
        <v>209</v>
      </c>
      <c r="I92" s="9">
        <v>1</v>
      </c>
      <c r="J92" s="10">
        <v>20</v>
      </c>
      <c r="K92" s="10"/>
      <c r="L92" s="10">
        <f>I92*J92</f>
        <v>20</v>
      </c>
    </row>
    <row r="93" spans="1:12" x14ac:dyDescent="0.3">
      <c r="A93" s="3" t="s">
        <v>195</v>
      </c>
      <c r="B93" s="22" t="s">
        <v>210</v>
      </c>
      <c r="C93" s="4" t="s">
        <v>17</v>
      </c>
      <c r="D93" s="5" t="s">
        <v>13</v>
      </c>
      <c r="E93" s="4" t="s">
        <v>14</v>
      </c>
      <c r="F93" s="6" t="s">
        <v>26</v>
      </c>
      <c r="G93" s="7">
        <v>44922</v>
      </c>
      <c r="H93" s="8" t="s">
        <v>211</v>
      </c>
      <c r="I93" s="9">
        <v>1</v>
      </c>
      <c r="J93" s="10">
        <v>20</v>
      </c>
      <c r="K93" s="10"/>
      <c r="L93" s="10">
        <f>I93*J93</f>
        <v>20</v>
      </c>
    </row>
    <row r="94" spans="1:12" x14ac:dyDescent="0.3">
      <c r="A94" s="3" t="s">
        <v>195</v>
      </c>
      <c r="B94" s="22" t="s">
        <v>212</v>
      </c>
      <c r="C94" s="4" t="s">
        <v>46</v>
      </c>
      <c r="D94" s="5" t="s">
        <v>13</v>
      </c>
      <c r="E94" s="4" t="s">
        <v>14</v>
      </c>
      <c r="F94" s="6" t="s">
        <v>26</v>
      </c>
      <c r="G94" s="7">
        <v>44922</v>
      </c>
      <c r="H94" s="8" t="s">
        <v>213</v>
      </c>
      <c r="I94" s="9">
        <v>1</v>
      </c>
      <c r="J94" s="10">
        <v>20</v>
      </c>
      <c r="K94" s="10"/>
      <c r="L94" s="10">
        <f>I94*J94</f>
        <v>20</v>
      </c>
    </row>
    <row r="95" spans="1:12" x14ac:dyDescent="0.3">
      <c r="A95" s="3" t="s">
        <v>195</v>
      </c>
      <c r="B95" s="22" t="s">
        <v>214</v>
      </c>
      <c r="C95" s="4" t="s">
        <v>46</v>
      </c>
      <c r="D95" s="5" t="s">
        <v>13</v>
      </c>
      <c r="E95" s="4" t="s">
        <v>14</v>
      </c>
      <c r="F95" s="6" t="s">
        <v>26</v>
      </c>
      <c r="G95" s="7">
        <v>44922</v>
      </c>
      <c r="H95" s="8" t="s">
        <v>215</v>
      </c>
      <c r="I95" s="9">
        <v>1</v>
      </c>
      <c r="J95" s="10">
        <v>20</v>
      </c>
      <c r="K95" s="10"/>
      <c r="L95" s="10">
        <f>I95*J95</f>
        <v>20</v>
      </c>
    </row>
    <row r="96" spans="1:12" x14ac:dyDescent="0.3">
      <c r="A96" s="3" t="s">
        <v>195</v>
      </c>
      <c r="B96" s="22" t="s">
        <v>216</v>
      </c>
      <c r="C96" s="4" t="s">
        <v>46</v>
      </c>
      <c r="D96" s="5" t="s">
        <v>13</v>
      </c>
      <c r="E96" s="4" t="s">
        <v>14</v>
      </c>
      <c r="F96" s="6" t="s">
        <v>26</v>
      </c>
      <c r="G96" s="7">
        <v>44922</v>
      </c>
      <c r="H96" s="8" t="s">
        <v>217</v>
      </c>
      <c r="I96" s="9">
        <v>1</v>
      </c>
      <c r="J96" s="10">
        <v>20</v>
      </c>
      <c r="K96" s="10"/>
      <c r="L96" s="10">
        <f>I96*J96</f>
        <v>20</v>
      </c>
    </row>
    <row r="97" spans="1:12" x14ac:dyDescent="0.3">
      <c r="A97" s="3" t="s">
        <v>195</v>
      </c>
      <c r="B97" s="22" t="s">
        <v>218</v>
      </c>
      <c r="C97" s="4" t="s">
        <v>46</v>
      </c>
      <c r="D97" s="5" t="s">
        <v>13</v>
      </c>
      <c r="E97" s="4" t="s">
        <v>14</v>
      </c>
      <c r="F97" s="6" t="s">
        <v>26</v>
      </c>
      <c r="G97" s="7">
        <v>44922</v>
      </c>
      <c r="H97" s="8" t="s">
        <v>219</v>
      </c>
      <c r="I97" s="9">
        <v>1</v>
      </c>
      <c r="J97" s="10">
        <v>20</v>
      </c>
      <c r="K97" s="10"/>
      <c r="L97" s="10">
        <f>I97*J97</f>
        <v>20</v>
      </c>
    </row>
    <row r="98" spans="1:12" x14ac:dyDescent="0.3">
      <c r="A98" s="3" t="s">
        <v>195</v>
      </c>
      <c r="B98" s="22" t="s">
        <v>220</v>
      </c>
      <c r="C98" s="4" t="s">
        <v>46</v>
      </c>
      <c r="D98" s="5" t="s">
        <v>13</v>
      </c>
      <c r="E98" s="4" t="s">
        <v>14</v>
      </c>
      <c r="F98" s="6" t="s">
        <v>26</v>
      </c>
      <c r="G98" s="7">
        <v>44922</v>
      </c>
      <c r="H98" s="8" t="s">
        <v>221</v>
      </c>
      <c r="I98" s="9">
        <v>1</v>
      </c>
      <c r="J98" s="10">
        <v>20</v>
      </c>
      <c r="K98" s="10"/>
      <c r="L98" s="10">
        <f>I98*J98</f>
        <v>20</v>
      </c>
    </row>
    <row r="99" spans="1:12" x14ac:dyDescent="0.3">
      <c r="A99" s="3" t="s">
        <v>195</v>
      </c>
      <c r="B99" s="22" t="s">
        <v>222</v>
      </c>
      <c r="C99" s="4" t="s">
        <v>46</v>
      </c>
      <c r="D99" s="5" t="s">
        <v>13</v>
      </c>
      <c r="E99" s="4" t="s">
        <v>14</v>
      </c>
      <c r="F99" s="6" t="s">
        <v>26</v>
      </c>
      <c r="G99" s="7">
        <v>44922</v>
      </c>
      <c r="H99" s="8" t="s">
        <v>223</v>
      </c>
      <c r="I99" s="9">
        <v>1</v>
      </c>
      <c r="J99" s="10">
        <v>20</v>
      </c>
      <c r="K99" s="10"/>
      <c r="L99" s="10">
        <f>I99*J99</f>
        <v>20</v>
      </c>
    </row>
    <row r="100" spans="1:12" x14ac:dyDescent="0.3">
      <c r="A100" s="3" t="s">
        <v>195</v>
      </c>
      <c r="B100" s="22" t="s">
        <v>224</v>
      </c>
      <c r="C100" s="4" t="s">
        <v>46</v>
      </c>
      <c r="D100" s="5" t="s">
        <v>13</v>
      </c>
      <c r="E100" s="4" t="s">
        <v>14</v>
      </c>
      <c r="F100" s="6" t="s">
        <v>26</v>
      </c>
      <c r="G100" s="7">
        <v>44922</v>
      </c>
      <c r="H100" s="8" t="s">
        <v>225</v>
      </c>
      <c r="I100" s="9">
        <v>1</v>
      </c>
      <c r="J100" s="10">
        <v>20</v>
      </c>
      <c r="K100" s="10"/>
      <c r="L100" s="10">
        <f>I100*J100</f>
        <v>20</v>
      </c>
    </row>
    <row r="101" spans="1:12" x14ac:dyDescent="0.3">
      <c r="A101" s="3" t="s">
        <v>195</v>
      </c>
      <c r="B101" s="22" t="s">
        <v>226</v>
      </c>
      <c r="C101" s="4" t="s">
        <v>46</v>
      </c>
      <c r="D101" s="5" t="s">
        <v>13</v>
      </c>
      <c r="E101" s="4" t="s">
        <v>14</v>
      </c>
      <c r="F101" s="6" t="s">
        <v>26</v>
      </c>
      <c r="G101" s="7">
        <v>44922</v>
      </c>
      <c r="H101" s="8" t="s">
        <v>227</v>
      </c>
      <c r="I101" s="9">
        <v>1</v>
      </c>
      <c r="J101" s="10">
        <v>20</v>
      </c>
      <c r="K101" s="10"/>
      <c r="L101" s="10">
        <f>I101*J101</f>
        <v>20</v>
      </c>
    </row>
    <row r="102" spans="1:12" x14ac:dyDescent="0.3">
      <c r="A102" s="3" t="s">
        <v>195</v>
      </c>
      <c r="B102" s="22" t="s">
        <v>228</v>
      </c>
      <c r="C102" s="4" t="s">
        <v>46</v>
      </c>
      <c r="D102" s="5" t="s">
        <v>13</v>
      </c>
      <c r="E102" s="4" t="s">
        <v>14</v>
      </c>
      <c r="F102" s="6" t="s">
        <v>26</v>
      </c>
      <c r="G102" s="7">
        <v>44922</v>
      </c>
      <c r="H102" s="8" t="s">
        <v>229</v>
      </c>
      <c r="I102" s="9">
        <v>1</v>
      </c>
      <c r="J102" s="10">
        <v>20</v>
      </c>
      <c r="K102" s="10"/>
      <c r="L102" s="10">
        <f>I102*J102</f>
        <v>20</v>
      </c>
    </row>
    <row r="103" spans="1:12" x14ac:dyDescent="0.3">
      <c r="A103" s="3" t="s">
        <v>195</v>
      </c>
      <c r="B103" s="22" t="s">
        <v>230</v>
      </c>
      <c r="C103" s="4" t="s">
        <v>46</v>
      </c>
      <c r="D103" s="5" t="s">
        <v>13</v>
      </c>
      <c r="E103" s="4" t="s">
        <v>14</v>
      </c>
      <c r="F103" s="6" t="s">
        <v>26</v>
      </c>
      <c r="G103" s="7">
        <v>44922</v>
      </c>
      <c r="H103" s="8" t="s">
        <v>231</v>
      </c>
      <c r="I103" s="9">
        <v>1</v>
      </c>
      <c r="J103" s="10">
        <v>20</v>
      </c>
      <c r="K103" s="10"/>
      <c r="L103" s="10">
        <f>I103*J103</f>
        <v>20</v>
      </c>
    </row>
    <row r="104" spans="1:12" x14ac:dyDescent="0.3">
      <c r="A104" s="3" t="s">
        <v>36</v>
      </c>
      <c r="B104" s="22" t="s">
        <v>232</v>
      </c>
      <c r="C104" s="4" t="s">
        <v>46</v>
      </c>
      <c r="D104" s="5" t="s">
        <v>13</v>
      </c>
      <c r="E104" s="4" t="s">
        <v>14</v>
      </c>
      <c r="F104" s="6" t="s">
        <v>18</v>
      </c>
      <c r="G104" s="7">
        <v>44923</v>
      </c>
      <c r="H104" s="8" t="s">
        <v>233</v>
      </c>
      <c r="I104" s="9">
        <v>1</v>
      </c>
      <c r="J104" s="10">
        <v>20</v>
      </c>
      <c r="K104" s="10"/>
      <c r="L104" s="10">
        <f>I104*J104</f>
        <v>20</v>
      </c>
    </row>
    <row r="105" spans="1:12" x14ac:dyDescent="0.3">
      <c r="A105" s="3" t="s">
        <v>195</v>
      </c>
      <c r="B105" s="22" t="s">
        <v>234</v>
      </c>
      <c r="C105" s="4" t="s">
        <v>17</v>
      </c>
      <c r="D105" s="5" t="s">
        <v>13</v>
      </c>
      <c r="E105" s="4" t="s">
        <v>14</v>
      </c>
      <c r="F105" s="6" t="s">
        <v>26</v>
      </c>
      <c r="G105" s="7">
        <v>44922</v>
      </c>
      <c r="H105" s="8" t="s">
        <v>235</v>
      </c>
      <c r="I105" s="9">
        <v>1</v>
      </c>
      <c r="J105" s="10">
        <v>20</v>
      </c>
      <c r="K105" s="10"/>
      <c r="L105" s="10">
        <f>I105*J105</f>
        <v>20</v>
      </c>
    </row>
    <row r="106" spans="1:12" x14ac:dyDescent="0.3">
      <c r="A106" s="3" t="s">
        <v>36</v>
      </c>
      <c r="B106" s="22" t="s">
        <v>236</v>
      </c>
      <c r="C106" s="4" t="s">
        <v>46</v>
      </c>
      <c r="D106" s="5" t="s">
        <v>13</v>
      </c>
      <c r="E106" s="4" t="s">
        <v>14</v>
      </c>
      <c r="F106" s="6" t="s">
        <v>18</v>
      </c>
      <c r="G106" s="7">
        <v>44923</v>
      </c>
      <c r="H106" s="8" t="s">
        <v>237</v>
      </c>
      <c r="I106" s="9">
        <v>1</v>
      </c>
      <c r="J106" s="10">
        <v>20</v>
      </c>
      <c r="K106" s="10"/>
      <c r="L106" s="10">
        <f>I106*J106</f>
        <v>20</v>
      </c>
    </row>
    <row r="107" spans="1:12" x14ac:dyDescent="0.3">
      <c r="A107" s="3" t="s">
        <v>36</v>
      </c>
      <c r="B107" s="22" t="s">
        <v>238</v>
      </c>
      <c r="C107" s="4" t="s">
        <v>46</v>
      </c>
      <c r="D107" s="5" t="s">
        <v>13</v>
      </c>
      <c r="E107" s="4" t="s">
        <v>14</v>
      </c>
      <c r="F107" s="6" t="s">
        <v>187</v>
      </c>
      <c r="G107" s="7">
        <v>44923</v>
      </c>
      <c r="H107" s="8" t="s">
        <v>239</v>
      </c>
      <c r="I107" s="9">
        <v>1</v>
      </c>
      <c r="J107" s="10">
        <v>20</v>
      </c>
      <c r="K107" s="10"/>
      <c r="L107" s="10">
        <f>I107*J107</f>
        <v>20</v>
      </c>
    </row>
    <row r="108" spans="1:12" x14ac:dyDescent="0.3">
      <c r="A108" s="3" t="s">
        <v>36</v>
      </c>
      <c r="B108" s="22" t="s">
        <v>240</v>
      </c>
      <c r="C108" s="4" t="s">
        <v>46</v>
      </c>
      <c r="D108" s="5" t="s">
        <v>13</v>
      </c>
      <c r="E108" s="4" t="s">
        <v>14</v>
      </c>
      <c r="F108" s="6" t="s">
        <v>187</v>
      </c>
      <c r="G108" s="7">
        <v>44923</v>
      </c>
      <c r="H108" s="8" t="s">
        <v>241</v>
      </c>
      <c r="I108" s="9">
        <v>1</v>
      </c>
      <c r="J108" s="10">
        <v>20</v>
      </c>
      <c r="K108" s="10"/>
      <c r="L108" s="10">
        <f>I108*J108</f>
        <v>20</v>
      </c>
    </row>
    <row r="109" spans="1:12" x14ac:dyDescent="0.3">
      <c r="A109" s="3" t="s">
        <v>195</v>
      </c>
      <c r="B109" s="22" t="s">
        <v>242</v>
      </c>
      <c r="C109" s="4" t="s">
        <v>17</v>
      </c>
      <c r="D109" s="5" t="s">
        <v>13</v>
      </c>
      <c r="E109" s="4" t="s">
        <v>14</v>
      </c>
      <c r="F109" s="6" t="s">
        <v>26</v>
      </c>
      <c r="G109" s="7">
        <v>44922</v>
      </c>
      <c r="H109" s="8" t="s">
        <v>243</v>
      </c>
      <c r="I109" s="9">
        <v>1</v>
      </c>
      <c r="J109" s="10">
        <v>20</v>
      </c>
      <c r="K109" s="10"/>
      <c r="L109" s="10">
        <f>I109*J109</f>
        <v>20</v>
      </c>
    </row>
    <row r="110" spans="1:12" x14ac:dyDescent="0.3">
      <c r="A110" s="3" t="s">
        <v>195</v>
      </c>
      <c r="B110" s="22" t="s">
        <v>244</v>
      </c>
      <c r="C110" s="4" t="s">
        <v>17</v>
      </c>
      <c r="D110" s="5" t="s">
        <v>13</v>
      </c>
      <c r="E110" s="4" t="s">
        <v>14</v>
      </c>
      <c r="F110" s="6" t="s">
        <v>26</v>
      </c>
      <c r="G110" s="7">
        <v>44922</v>
      </c>
      <c r="H110" s="8" t="s">
        <v>245</v>
      </c>
      <c r="I110" s="9">
        <v>1</v>
      </c>
      <c r="J110" s="10">
        <v>20</v>
      </c>
      <c r="K110" s="10"/>
      <c r="L110" s="10">
        <f>I110*J110</f>
        <v>20</v>
      </c>
    </row>
    <row r="111" spans="1:12" x14ac:dyDescent="0.3">
      <c r="A111" s="3" t="s">
        <v>195</v>
      </c>
      <c r="B111" s="22" t="s">
        <v>246</v>
      </c>
      <c r="C111" s="4" t="s">
        <v>17</v>
      </c>
      <c r="D111" s="5" t="s">
        <v>13</v>
      </c>
      <c r="E111" s="4" t="s">
        <v>14</v>
      </c>
      <c r="F111" s="6" t="s">
        <v>26</v>
      </c>
      <c r="G111" s="7">
        <v>44922</v>
      </c>
      <c r="H111" s="8" t="s">
        <v>247</v>
      </c>
      <c r="I111" s="9">
        <v>1</v>
      </c>
      <c r="J111" s="10">
        <v>20</v>
      </c>
      <c r="K111" s="10"/>
      <c r="L111" s="10">
        <f>I111*J111</f>
        <v>20</v>
      </c>
    </row>
    <row r="112" spans="1:12" x14ac:dyDescent="0.3">
      <c r="A112" s="3" t="s">
        <v>195</v>
      </c>
      <c r="B112" s="22" t="s">
        <v>248</v>
      </c>
      <c r="C112" s="4" t="s">
        <v>17</v>
      </c>
      <c r="D112" s="5" t="s">
        <v>13</v>
      </c>
      <c r="E112" s="4" t="s">
        <v>14</v>
      </c>
      <c r="F112" s="6" t="s">
        <v>26</v>
      </c>
      <c r="G112" s="7">
        <v>44922</v>
      </c>
      <c r="H112" s="8" t="s">
        <v>249</v>
      </c>
      <c r="I112" s="9">
        <v>1</v>
      </c>
      <c r="J112" s="10">
        <v>20</v>
      </c>
      <c r="K112" s="10"/>
      <c r="L112" s="10">
        <f>I112*J112</f>
        <v>20</v>
      </c>
    </row>
    <row r="113" spans="1:12" x14ac:dyDescent="0.3">
      <c r="A113" s="3" t="s">
        <v>195</v>
      </c>
      <c r="B113" s="22" t="s">
        <v>250</v>
      </c>
      <c r="C113" s="4" t="s">
        <v>46</v>
      </c>
      <c r="D113" s="5" t="s">
        <v>13</v>
      </c>
      <c r="E113" s="4" t="s">
        <v>14</v>
      </c>
      <c r="F113" s="6" t="s">
        <v>18</v>
      </c>
      <c r="G113" s="7">
        <v>44922</v>
      </c>
      <c r="H113" s="8" t="s">
        <v>251</v>
      </c>
      <c r="I113" s="9">
        <v>1</v>
      </c>
      <c r="J113" s="10">
        <v>20</v>
      </c>
      <c r="K113" s="10"/>
      <c r="L113" s="10">
        <f>I113*J113</f>
        <v>20</v>
      </c>
    </row>
    <row r="114" spans="1:12" x14ac:dyDescent="0.3">
      <c r="A114" s="3" t="s">
        <v>36</v>
      </c>
      <c r="B114" s="22" t="s">
        <v>252</v>
      </c>
      <c r="C114" s="4" t="s">
        <v>17</v>
      </c>
      <c r="D114" s="5" t="s">
        <v>13</v>
      </c>
      <c r="E114" s="4" t="s">
        <v>14</v>
      </c>
      <c r="F114" s="6" t="s">
        <v>253</v>
      </c>
      <c r="G114" s="7">
        <v>44923</v>
      </c>
      <c r="H114" s="8" t="s">
        <v>254</v>
      </c>
      <c r="I114" s="9">
        <v>1</v>
      </c>
      <c r="J114" s="10">
        <v>20</v>
      </c>
      <c r="K114" s="10"/>
      <c r="L114" s="10">
        <f>I114*J114</f>
        <v>20</v>
      </c>
    </row>
    <row r="115" spans="1:12" x14ac:dyDescent="0.3">
      <c r="A115" s="3" t="s">
        <v>36</v>
      </c>
      <c r="B115" s="22" t="s">
        <v>255</v>
      </c>
      <c r="C115" s="4" t="s">
        <v>17</v>
      </c>
      <c r="D115" s="5" t="s">
        <v>13</v>
      </c>
      <c r="E115" s="4" t="s">
        <v>14</v>
      </c>
      <c r="F115" s="6" t="s">
        <v>253</v>
      </c>
      <c r="G115" s="7">
        <v>44923</v>
      </c>
      <c r="H115" s="8" t="s">
        <v>256</v>
      </c>
      <c r="I115" s="9">
        <v>1</v>
      </c>
      <c r="J115" s="10">
        <v>20</v>
      </c>
      <c r="K115" s="10"/>
      <c r="L115" s="10">
        <f>I115*J115</f>
        <v>20</v>
      </c>
    </row>
    <row r="116" spans="1:12" x14ac:dyDescent="0.3">
      <c r="A116" s="3" t="s">
        <v>36</v>
      </c>
      <c r="B116" s="22" t="s">
        <v>257</v>
      </c>
      <c r="C116" s="4" t="s">
        <v>46</v>
      </c>
      <c r="D116" s="5" t="s">
        <v>13</v>
      </c>
      <c r="E116" s="4" t="s">
        <v>14</v>
      </c>
      <c r="F116" s="6" t="s">
        <v>18</v>
      </c>
      <c r="G116" s="7">
        <v>44923</v>
      </c>
      <c r="H116" s="8" t="s">
        <v>258</v>
      </c>
      <c r="I116" s="9">
        <v>1</v>
      </c>
      <c r="J116" s="10">
        <v>20</v>
      </c>
      <c r="K116" s="10"/>
      <c r="L116" s="10">
        <f>I116*J116</f>
        <v>20</v>
      </c>
    </row>
    <row r="117" spans="1:12" x14ac:dyDescent="0.3">
      <c r="A117" s="3" t="s">
        <v>15</v>
      </c>
      <c r="B117" s="22" t="s">
        <v>259</v>
      </c>
      <c r="C117" s="4" t="s">
        <v>46</v>
      </c>
      <c r="D117" s="5" t="s">
        <v>13</v>
      </c>
      <c r="E117" s="4" t="s">
        <v>14</v>
      </c>
      <c r="F117" s="6" t="s">
        <v>26</v>
      </c>
      <c r="G117" s="7">
        <v>44899</v>
      </c>
      <c r="H117" s="8" t="s">
        <v>260</v>
      </c>
      <c r="I117" s="9">
        <v>1</v>
      </c>
      <c r="J117" s="10">
        <v>20</v>
      </c>
      <c r="K117" s="10"/>
      <c r="L117" s="10">
        <f>I117*J117</f>
        <v>20</v>
      </c>
    </row>
    <row r="118" spans="1:12" x14ac:dyDescent="0.3">
      <c r="A118" s="3" t="s">
        <v>15</v>
      </c>
      <c r="B118" s="3" t="s">
        <v>261</v>
      </c>
      <c r="C118" s="4" t="s">
        <v>46</v>
      </c>
      <c r="D118" s="5" t="s">
        <v>13</v>
      </c>
      <c r="E118" s="4" t="s">
        <v>14</v>
      </c>
      <c r="F118" s="6" t="s">
        <v>26</v>
      </c>
      <c r="G118" s="7">
        <v>44899</v>
      </c>
      <c r="H118" s="8" t="s">
        <v>262</v>
      </c>
      <c r="I118" s="9">
        <v>1</v>
      </c>
      <c r="J118" s="10">
        <v>20</v>
      </c>
      <c r="K118" s="10"/>
      <c r="L118" s="10">
        <f>I118*J118</f>
        <v>20</v>
      </c>
    </row>
    <row r="119" spans="1:12" x14ac:dyDescent="0.3">
      <c r="A119" s="11" t="s">
        <v>263</v>
      </c>
      <c r="B119" s="11"/>
      <c r="C119" s="11"/>
      <c r="D119" s="11"/>
      <c r="E119" s="11"/>
      <c r="F119" s="11"/>
      <c r="G119" s="11"/>
      <c r="H119" s="12"/>
      <c r="I119" s="13">
        <f>SUM(I2:I118)</f>
        <v>117</v>
      </c>
      <c r="J119" s="14"/>
      <c r="K119" s="14"/>
      <c r="L119" s="15">
        <f>SUM(L2:L118)</f>
        <v>2340</v>
      </c>
    </row>
    <row r="120" spans="1:12" x14ac:dyDescent="0.3">
      <c r="B120" s="3"/>
      <c r="C120" s="4"/>
      <c r="D120" s="3"/>
      <c r="E120" s="4"/>
      <c r="F120" s="6"/>
      <c r="G120" s="7"/>
      <c r="H120" s="16"/>
      <c r="I120" s="9"/>
      <c r="L120" s="10"/>
    </row>
    <row r="121" spans="1:12" x14ac:dyDescent="0.3">
      <c r="H121" s="8"/>
    </row>
    <row r="122" spans="1:12" x14ac:dyDescent="0.3">
      <c r="H122" s="16"/>
      <c r="K122" s="17" t="s">
        <v>264</v>
      </c>
      <c r="L122" s="18">
        <f>L119</f>
        <v>2340</v>
      </c>
    </row>
    <row r="123" spans="1:12" x14ac:dyDescent="0.3">
      <c r="H123" s="19"/>
      <c r="K123" s="17" t="s">
        <v>265</v>
      </c>
      <c r="L123" s="18">
        <f>L122*0.18</f>
        <v>421.2</v>
      </c>
    </row>
    <row r="124" spans="1:12" x14ac:dyDescent="0.3">
      <c r="H124" s="16"/>
      <c r="K124" s="20" t="s">
        <v>264</v>
      </c>
      <c r="L124" s="21">
        <f>L122+L123</f>
        <v>2761.2</v>
      </c>
    </row>
  </sheetData>
  <autoFilter ref="A1:L119" xr:uid="{6A3F8872-0D20-4126-8761-EF7560B79747}"/>
  <conditionalFormatting sqref="B119:B124 B1">
    <cfRule type="duplicateValues" dxfId="6" priority="2"/>
  </conditionalFormatting>
  <conditionalFormatting sqref="B119:B124">
    <cfRule type="duplicateValues" dxfId="5" priority="3"/>
  </conditionalFormatting>
  <conditionalFormatting sqref="H122:H123 H120">
    <cfRule type="duplicateValues" dxfId="4" priority="1"/>
  </conditionalFormatting>
  <conditionalFormatting sqref="H122:H124 H1:H120">
    <cfRule type="duplicateValues" dxfId="3" priority="4"/>
  </conditionalFormatting>
  <conditionalFormatting sqref="H1:H124">
    <cfRule type="duplicateValues" dxfId="2" priority="30"/>
  </conditionalFormatting>
  <conditionalFormatting sqref="B1:B124">
    <cfRule type="duplicateValues" dxfId="1" priority="32"/>
  </conditionalFormatting>
  <conditionalFormatting sqref="B2:B118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2023-01-23T20:15:11Z</dcterms:created>
  <dcterms:modified xsi:type="dcterms:W3CDTF">2023-01-23T21:55:13Z</dcterms:modified>
</cp:coreProperties>
</file>