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mvallejos_plx_com_pe/Documents/Escritorio/mayde/CUADRO 2023/MARZO/CMA CGM/AGMA CMA CGM/"/>
    </mc:Choice>
  </mc:AlternateContent>
  <xr:revisionPtr revIDLastSave="0" documentId="8_{8AB7B405-81B9-4AA9-9571-BDF63443D7E3}" xr6:coauthVersionLast="47" xr6:coauthVersionMax="47" xr10:uidLastSave="{00000000-0000-0000-0000-000000000000}"/>
  <bookViews>
    <workbookView xWindow="-108" yWindow="-108" windowWidth="23256" windowHeight="12576" xr2:uid="{33A1F69D-319B-4900-9B46-5955436D2C99}"/>
  </bookViews>
  <sheets>
    <sheet name="Hoja1" sheetId="1" r:id="rId1"/>
  </sheets>
  <definedNames>
    <definedName name="_xlnm._FilterDatabase" localSheetId="0" hidden="1">Hoja1!$A$1:$L$31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L9" i="1"/>
  <c r="L8" i="1"/>
  <c r="L7" i="1"/>
  <c r="L6" i="1"/>
  <c r="L5" i="1"/>
  <c r="L4" i="1"/>
  <c r="L3" i="1"/>
  <c r="L2" i="1"/>
  <c r="L13" i="1"/>
  <c r="L31" i="1" l="1"/>
  <c r="L34" i="1" s="1"/>
  <c r="L35" i="1" s="1"/>
  <c r="L36" i="1" s="1"/>
</calcChain>
</file>

<file path=xl/sharedStrings.xml><?xml version="1.0" encoding="utf-8"?>
<sst xmlns="http://schemas.openxmlformats.org/spreadsheetml/2006/main" count="219" uniqueCount="82">
  <si>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</si>
  <si>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</si>
  <si>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</si>
  <si>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</si>
  <si>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</si>
  <si>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</si>
  <si>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</si>
  <si>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</si>
  <si>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</si>
  <si>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</si>
  <si>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</si>
  <si>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</si>
  <si>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CMA CGM</t>
  </si>
  <si>
    <t>ROTTERDAM</t>
  </si>
  <si>
    <t>MARY 0DVEIN1MA</t>
  </si>
  <si>
    <t>PORTP-00338-23</t>
  </si>
  <si>
    <t>MANGOS FRESCOS</t>
  </si>
  <si>
    <t>PAITA</t>
  </si>
  <si>
    <t>LMM0391488</t>
  </si>
  <si>
    <t>SEATRADE ORANGE  0RPBUN1MA</t>
  </si>
  <si>
    <t>PORTP-00315-23</t>
  </si>
  <si>
    <t>LMM0393078</t>
  </si>
  <si>
    <t>PORTP-00316-23</t>
  </si>
  <si>
    <t>PHILADELPHIA</t>
  </si>
  <si>
    <t>LMM0391716</t>
  </si>
  <si>
    <t>PORTP-00326-23</t>
  </si>
  <si>
    <t>LMM0391669</t>
  </si>
  <si>
    <t>PORTP-00327-23</t>
  </si>
  <si>
    <t>LMM0391671</t>
  </si>
  <si>
    <t>PORTP-00328-23</t>
  </si>
  <si>
    <t>LMM0391672</t>
  </si>
  <si>
    <t>PORTP-00329-23</t>
  </si>
  <si>
    <t>LMM0391673</t>
  </si>
  <si>
    <t>PORTP-00330-23</t>
  </si>
  <si>
    <t>LMM0391674</t>
  </si>
  <si>
    <t>PORTP-00331-23</t>
  </si>
  <si>
    <t>LMM0391675</t>
  </si>
  <si>
    <t>PORTP-00332-23</t>
  </si>
  <si>
    <t>LMM0391676</t>
  </si>
  <si>
    <t>PORTP-00333-23</t>
  </si>
  <si>
    <t>LMM0391677</t>
  </si>
  <si>
    <t>PORTP-00334-23</t>
  </si>
  <si>
    <t>LMM0391678</t>
  </si>
  <si>
    <t>PORTP-00712-23</t>
  </si>
  <si>
    <t>LMM0391724</t>
  </si>
  <si>
    <t>SEATRADE GREEN 0RPBWN1MA</t>
  </si>
  <si>
    <t>PORTP-00717-23</t>
  </si>
  <si>
    <t>LMM0393993</t>
  </si>
  <si>
    <t>PORTP-00718-23</t>
  </si>
  <si>
    <t>LMM0393997</t>
  </si>
  <si>
    <t>PORTP-00720-23</t>
  </si>
  <si>
    <t>LMM0393428</t>
  </si>
  <si>
    <t>PORTP-00721-23</t>
  </si>
  <si>
    <t>LMM0393429</t>
  </si>
  <si>
    <t>PORTP-00722-23</t>
  </si>
  <si>
    <t>LMM0393431</t>
  </si>
  <si>
    <t>PORTP-00723-23</t>
  </si>
  <si>
    <t>LMM0393432</t>
  </si>
  <si>
    <t>PORTP-00725-23</t>
  </si>
  <si>
    <t>LMM0393433</t>
  </si>
  <si>
    <t>PORTP-00728-23</t>
  </si>
  <si>
    <t>LMM0393439</t>
  </si>
  <si>
    <t>PORTP-00730-23</t>
  </si>
  <si>
    <t>LMM0393440</t>
  </si>
  <si>
    <t>PORTP-00731-23</t>
  </si>
  <si>
    <t>LMM0393441</t>
  </si>
  <si>
    <t>PORTP-00733-23</t>
  </si>
  <si>
    <t>LMM0393442</t>
  </si>
  <si>
    <t>PORTP-00816-23</t>
  </si>
  <si>
    <t>LMM0392941</t>
  </si>
  <si>
    <t>PORTP-00959-23</t>
  </si>
  <si>
    <t>LMM0393437</t>
  </si>
  <si>
    <t>KATHERINE 0DVEKN1MA</t>
  </si>
  <si>
    <t>PORTP-01234-23</t>
  </si>
  <si>
    <t>LMM0393818</t>
  </si>
  <si>
    <t>PORTP-01239-23</t>
  </si>
  <si>
    <t>LMM0393829</t>
  </si>
  <si>
    <t>PORTP-03718-23</t>
  </si>
  <si>
    <t>LMM0393449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</si>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</sst>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B500C73D-0679-4ABC-AE1A-95EC72A20AF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8411-554D-4894-BC6E-661045B65F24}">
  <dimension ref="A1:L36"/>
  <sheetViews>
    <sheetView tabSelected="1" zoomScale="80" zoomScaleNormal="80" workbookViewId="0"/>
  </sheetViews>
  <sheetFormatPr baseColWidth="10" defaultRowHeight="14.4" x14ac:dyDescent="0.3"/>
  <cols>
    <col min="1" max="1" width="32.77734375" bestFit="1" customWidth="1"/>
    <col min="2" max="2" width="15" bestFit="1" customWidth="1"/>
    <col min="3" max="3" width="27.77734375" bestFit="1" customWidth="1"/>
    <col min="4" max="4" width="9.6640625" bestFit="1" customWidth="1"/>
    <col min="6" max="6" width="13.21875" bestFit="1" customWidth="1"/>
    <col min="7" max="7" width="10.5546875" bestFit="1" customWidth="1"/>
    <col min="8" max="8" width="12.6640625" bestFit="1" customWidth="1"/>
    <col min="9" max="9" width="5.77734375" bestFit="1" customWidth="1"/>
    <col min="10" max="10" width="17.88671875" bestFit="1" customWidth="1"/>
    <col min="12" max="12" width="11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19</v>
      </c>
      <c r="B2" s="3" t="s">
        <v>20</v>
      </c>
      <c r="C2" s="4" t="s">
        <v>16</v>
      </c>
      <c r="D2" s="5" t="s">
        <v>12</v>
      </c>
      <c r="E2" s="4" t="s">
        <v>17</v>
      </c>
      <c r="F2" s="6" t="s">
        <v>13</v>
      </c>
      <c r="G2" s="7">
        <v>44930</v>
      </c>
      <c r="H2" s="8" t="s">
        <v>21</v>
      </c>
      <c r="I2" s="9">
        <v>1</v>
      </c>
      <c r="J2" s="10">
        <v>20</v>
      </c>
      <c r="K2" s="10"/>
      <c r="L2" s="10">
        <f t="shared" ref="L2:L30" si="0">I2*J2</f>
        <v>20</v>
      </c>
    </row>
    <row r="3" spans="1:12" x14ac:dyDescent="0.3">
      <c r="A3" s="3" t="s">
        <v>19</v>
      </c>
      <c r="B3" s="3" t="s">
        <v>22</v>
      </c>
      <c r="C3" s="4" t="s">
        <v>16</v>
      </c>
      <c r="D3" s="5" t="s">
        <v>12</v>
      </c>
      <c r="E3" s="4" t="s">
        <v>17</v>
      </c>
      <c r="F3" s="6" t="s">
        <v>23</v>
      </c>
      <c r="G3" s="7">
        <v>44930</v>
      </c>
      <c r="H3" s="8" t="s">
        <v>24</v>
      </c>
      <c r="I3" s="9">
        <v>1</v>
      </c>
      <c r="J3" s="10">
        <v>20</v>
      </c>
      <c r="K3" s="10"/>
      <c r="L3" s="10">
        <f t="shared" si="0"/>
        <v>20</v>
      </c>
    </row>
    <row r="4" spans="1:12" x14ac:dyDescent="0.3">
      <c r="A4" s="3" t="s">
        <v>19</v>
      </c>
      <c r="B4" s="3" t="s">
        <v>25</v>
      </c>
      <c r="C4" s="4" t="s">
        <v>16</v>
      </c>
      <c r="D4" s="5" t="s">
        <v>12</v>
      </c>
      <c r="E4" s="4" t="s">
        <v>17</v>
      </c>
      <c r="F4" s="6" t="s">
        <v>23</v>
      </c>
      <c r="G4" s="7">
        <v>44930</v>
      </c>
      <c r="H4" s="8" t="s">
        <v>26</v>
      </c>
      <c r="I4" s="9">
        <v>1</v>
      </c>
      <c r="J4" s="10">
        <v>20</v>
      </c>
      <c r="K4" s="10"/>
      <c r="L4" s="10">
        <f t="shared" si="0"/>
        <v>20</v>
      </c>
    </row>
    <row r="5" spans="1:12" x14ac:dyDescent="0.3">
      <c r="A5" s="3" t="s">
        <v>19</v>
      </c>
      <c r="B5" s="3" t="s">
        <v>27</v>
      </c>
      <c r="C5" s="4" t="s">
        <v>16</v>
      </c>
      <c r="D5" s="5" t="s">
        <v>12</v>
      </c>
      <c r="E5" s="4" t="s">
        <v>17</v>
      </c>
      <c r="F5" s="6" t="s">
        <v>23</v>
      </c>
      <c r="G5" s="7">
        <v>44930</v>
      </c>
      <c r="H5" s="8" t="s">
        <v>28</v>
      </c>
      <c r="I5" s="9">
        <v>1</v>
      </c>
      <c r="J5" s="10">
        <v>20</v>
      </c>
      <c r="K5" s="10"/>
      <c r="L5" s="10">
        <f t="shared" si="0"/>
        <v>20</v>
      </c>
    </row>
    <row r="6" spans="1:12" x14ac:dyDescent="0.3">
      <c r="A6" s="3" t="s">
        <v>19</v>
      </c>
      <c r="B6" s="3" t="s">
        <v>29</v>
      </c>
      <c r="C6" s="4" t="s">
        <v>16</v>
      </c>
      <c r="D6" s="5" t="s">
        <v>12</v>
      </c>
      <c r="E6" s="4" t="s">
        <v>17</v>
      </c>
      <c r="F6" s="6" t="s">
        <v>23</v>
      </c>
      <c r="G6" s="7">
        <v>44930</v>
      </c>
      <c r="H6" s="8" t="s">
        <v>30</v>
      </c>
      <c r="I6" s="9">
        <v>1</v>
      </c>
      <c r="J6" s="10">
        <v>20</v>
      </c>
      <c r="K6" s="10"/>
      <c r="L6" s="10">
        <f t="shared" si="0"/>
        <v>20</v>
      </c>
    </row>
    <row r="7" spans="1:12" x14ac:dyDescent="0.3">
      <c r="A7" s="3" t="s">
        <v>19</v>
      </c>
      <c r="B7" s="3" t="s">
        <v>31</v>
      </c>
      <c r="C7" s="4" t="s">
        <v>16</v>
      </c>
      <c r="D7" s="5" t="s">
        <v>12</v>
      </c>
      <c r="E7" s="4" t="s">
        <v>17</v>
      </c>
      <c r="F7" s="6" t="s">
        <v>23</v>
      </c>
      <c r="G7" s="7">
        <v>44930</v>
      </c>
      <c r="H7" s="8" t="s">
        <v>32</v>
      </c>
      <c r="I7" s="9">
        <v>1</v>
      </c>
      <c r="J7" s="10">
        <v>20</v>
      </c>
      <c r="K7" s="10"/>
      <c r="L7" s="10">
        <f t="shared" si="0"/>
        <v>20</v>
      </c>
    </row>
    <row r="8" spans="1:12" x14ac:dyDescent="0.3">
      <c r="A8" s="3" t="s">
        <v>19</v>
      </c>
      <c r="B8" s="3" t="s">
        <v>33</v>
      </c>
      <c r="C8" s="4" t="s">
        <v>16</v>
      </c>
      <c r="D8" s="5" t="s">
        <v>12</v>
      </c>
      <c r="E8" s="4" t="s">
        <v>17</v>
      </c>
      <c r="F8" s="6" t="s">
        <v>23</v>
      </c>
      <c r="G8" s="7">
        <v>44930</v>
      </c>
      <c r="H8" s="8" t="s">
        <v>34</v>
      </c>
      <c r="I8" s="9">
        <v>1</v>
      </c>
      <c r="J8" s="10">
        <v>20</v>
      </c>
      <c r="K8" s="10"/>
      <c r="L8" s="10">
        <f t="shared" si="0"/>
        <v>20</v>
      </c>
    </row>
    <row r="9" spans="1:12" x14ac:dyDescent="0.3">
      <c r="A9" s="3" t="s">
        <v>19</v>
      </c>
      <c r="B9" s="3" t="s">
        <v>35</v>
      </c>
      <c r="C9" s="4" t="s">
        <v>16</v>
      </c>
      <c r="D9" s="5" t="s">
        <v>12</v>
      </c>
      <c r="E9" s="4" t="s">
        <v>17</v>
      </c>
      <c r="F9" s="6" t="s">
        <v>23</v>
      </c>
      <c r="G9" s="7">
        <v>44930</v>
      </c>
      <c r="H9" s="8" t="s">
        <v>36</v>
      </c>
      <c r="I9" s="9">
        <v>1</v>
      </c>
      <c r="J9" s="10">
        <v>20</v>
      </c>
      <c r="K9" s="10"/>
      <c r="L9" s="10">
        <f t="shared" si="0"/>
        <v>20</v>
      </c>
    </row>
    <row r="10" spans="1:12" x14ac:dyDescent="0.3">
      <c r="A10" s="3" t="s">
        <v>19</v>
      </c>
      <c r="B10" s="3" t="s">
        <v>37</v>
      </c>
      <c r="C10" s="4" t="s">
        <v>16</v>
      </c>
      <c r="D10" s="5" t="s">
        <v>12</v>
      </c>
      <c r="E10" s="4" t="s">
        <v>17</v>
      </c>
      <c r="F10" s="6" t="s">
        <v>23</v>
      </c>
      <c r="G10" s="7">
        <v>44930</v>
      </c>
      <c r="H10" s="8" t="s">
        <v>38</v>
      </c>
      <c r="I10" s="9">
        <v>1</v>
      </c>
      <c r="J10" s="10">
        <v>20</v>
      </c>
      <c r="K10" s="10"/>
      <c r="L10" s="10">
        <f t="shared" si="0"/>
        <v>20</v>
      </c>
    </row>
    <row r="11" spans="1:12" x14ac:dyDescent="0.3">
      <c r="A11" s="3" t="s">
        <v>19</v>
      </c>
      <c r="B11" s="3" t="s">
        <v>39</v>
      </c>
      <c r="C11" s="4" t="s">
        <v>16</v>
      </c>
      <c r="D11" s="5" t="s">
        <v>12</v>
      </c>
      <c r="E11" s="4" t="s">
        <v>17</v>
      </c>
      <c r="F11" s="6" t="s">
        <v>23</v>
      </c>
      <c r="G11" s="7">
        <v>44930</v>
      </c>
      <c r="H11" s="8" t="s">
        <v>40</v>
      </c>
      <c r="I11" s="9">
        <v>1</v>
      </c>
      <c r="J11" s="10">
        <v>20</v>
      </c>
      <c r="K11" s="10"/>
      <c r="L11" s="10">
        <f t="shared" si="0"/>
        <v>20</v>
      </c>
    </row>
    <row r="12" spans="1:12" x14ac:dyDescent="0.3">
      <c r="A12" s="3" t="s">
        <v>19</v>
      </c>
      <c r="B12" s="3" t="s">
        <v>41</v>
      </c>
      <c r="C12" s="4" t="s">
        <v>16</v>
      </c>
      <c r="D12" s="5" t="s">
        <v>12</v>
      </c>
      <c r="E12" s="4" t="s">
        <v>17</v>
      </c>
      <c r="F12" s="6" t="s">
        <v>23</v>
      </c>
      <c r="G12" s="7">
        <v>44930</v>
      </c>
      <c r="H12" s="8" t="s">
        <v>42</v>
      </c>
      <c r="I12" s="9">
        <v>1</v>
      </c>
      <c r="J12" s="10">
        <v>20</v>
      </c>
      <c r="K12" s="10"/>
      <c r="L12" s="10">
        <f t="shared" si="0"/>
        <v>20</v>
      </c>
    </row>
    <row r="13" spans="1:12" x14ac:dyDescent="0.3">
      <c r="A13" s="3" t="s">
        <v>14</v>
      </c>
      <c r="B13" s="3" t="s">
        <v>15</v>
      </c>
      <c r="C13" s="4" t="s">
        <v>16</v>
      </c>
      <c r="D13" s="5" t="s">
        <v>12</v>
      </c>
      <c r="E13" s="4" t="s">
        <v>17</v>
      </c>
      <c r="F13" s="6" t="s">
        <v>13</v>
      </c>
      <c r="G13" s="7">
        <v>44930</v>
      </c>
      <c r="H13" s="8" t="s">
        <v>18</v>
      </c>
      <c r="I13" s="9">
        <v>1</v>
      </c>
      <c r="J13" s="10">
        <v>20</v>
      </c>
      <c r="K13" s="10"/>
      <c r="L13" s="10">
        <f t="shared" si="0"/>
        <v>20</v>
      </c>
    </row>
    <row r="14" spans="1:12" x14ac:dyDescent="0.3">
      <c r="A14" s="3" t="s">
        <v>14</v>
      </c>
      <c r="B14" s="3" t="s">
        <v>43</v>
      </c>
      <c r="C14" s="4" t="s">
        <v>16</v>
      </c>
      <c r="D14" s="5" t="s">
        <v>12</v>
      </c>
      <c r="E14" s="4" t="s">
        <v>17</v>
      </c>
      <c r="F14" s="6" t="s">
        <v>13</v>
      </c>
      <c r="G14" s="7">
        <v>44930</v>
      </c>
      <c r="H14" s="8" t="s">
        <v>44</v>
      </c>
      <c r="I14" s="9">
        <v>1</v>
      </c>
      <c r="J14" s="10">
        <v>20</v>
      </c>
      <c r="K14" s="10"/>
      <c r="L14" s="10">
        <f t="shared" si="0"/>
        <v>20</v>
      </c>
    </row>
    <row r="15" spans="1:12" x14ac:dyDescent="0.3">
      <c r="A15" s="3" t="s">
        <v>45</v>
      </c>
      <c r="B15" s="3" t="s">
        <v>46</v>
      </c>
      <c r="C15" s="4" t="s">
        <v>16</v>
      </c>
      <c r="D15" s="5" t="s">
        <v>12</v>
      </c>
      <c r="E15" s="4" t="s">
        <v>17</v>
      </c>
      <c r="F15" s="6" t="s">
        <v>23</v>
      </c>
      <c r="G15" s="7">
        <v>44934</v>
      </c>
      <c r="H15" s="8" t="s">
        <v>47</v>
      </c>
      <c r="I15" s="9">
        <v>1</v>
      </c>
      <c r="J15" s="10">
        <v>20</v>
      </c>
      <c r="K15" s="10"/>
      <c r="L15" s="10">
        <f t="shared" si="0"/>
        <v>20</v>
      </c>
    </row>
    <row r="16" spans="1:12" x14ac:dyDescent="0.3">
      <c r="A16" s="3" t="s">
        <v>45</v>
      </c>
      <c r="B16" s="3" t="s">
        <v>48</v>
      </c>
      <c r="C16" s="4" t="s">
        <v>16</v>
      </c>
      <c r="D16" s="5" t="s">
        <v>12</v>
      </c>
      <c r="E16" s="4" t="s">
        <v>17</v>
      </c>
      <c r="F16" s="6" t="s">
        <v>23</v>
      </c>
      <c r="G16" s="7">
        <v>44934</v>
      </c>
      <c r="H16" s="8" t="s">
        <v>49</v>
      </c>
      <c r="I16" s="9">
        <v>1</v>
      </c>
      <c r="J16" s="10">
        <v>20</v>
      </c>
      <c r="K16" s="10"/>
      <c r="L16" s="10">
        <f t="shared" si="0"/>
        <v>20</v>
      </c>
    </row>
    <row r="17" spans="1:12" x14ac:dyDescent="0.3">
      <c r="A17" s="3" t="s">
        <v>45</v>
      </c>
      <c r="B17" s="3" t="s">
        <v>50</v>
      </c>
      <c r="C17" s="4" t="s">
        <v>16</v>
      </c>
      <c r="D17" s="5" t="s">
        <v>12</v>
      </c>
      <c r="E17" s="4" t="s">
        <v>17</v>
      </c>
      <c r="F17" s="6" t="s">
        <v>23</v>
      </c>
      <c r="G17" s="7">
        <v>44934</v>
      </c>
      <c r="H17" s="8" t="s">
        <v>51</v>
      </c>
      <c r="I17" s="9">
        <v>1</v>
      </c>
      <c r="J17" s="10">
        <v>20</v>
      </c>
      <c r="K17" s="10"/>
      <c r="L17" s="10">
        <f t="shared" si="0"/>
        <v>20</v>
      </c>
    </row>
    <row r="18" spans="1:12" x14ac:dyDescent="0.3">
      <c r="A18" s="3" t="s">
        <v>45</v>
      </c>
      <c r="B18" s="3" t="s">
        <v>52</v>
      </c>
      <c r="C18" s="4" t="s">
        <v>16</v>
      </c>
      <c r="D18" s="5" t="s">
        <v>12</v>
      </c>
      <c r="E18" s="4" t="s">
        <v>17</v>
      </c>
      <c r="F18" s="6" t="s">
        <v>23</v>
      </c>
      <c r="G18" s="7">
        <v>44934</v>
      </c>
      <c r="H18" s="8" t="s">
        <v>53</v>
      </c>
      <c r="I18" s="9">
        <v>1</v>
      </c>
      <c r="J18" s="10">
        <v>20</v>
      </c>
      <c r="K18" s="10"/>
      <c r="L18" s="10">
        <f t="shared" si="0"/>
        <v>20</v>
      </c>
    </row>
    <row r="19" spans="1:12" x14ac:dyDescent="0.3">
      <c r="A19" s="3" t="s">
        <v>45</v>
      </c>
      <c r="B19" s="3" t="s">
        <v>54</v>
      </c>
      <c r="C19" s="4" t="s">
        <v>16</v>
      </c>
      <c r="D19" s="5" t="s">
        <v>12</v>
      </c>
      <c r="E19" s="4" t="s">
        <v>17</v>
      </c>
      <c r="F19" s="6" t="s">
        <v>23</v>
      </c>
      <c r="G19" s="7">
        <v>44934</v>
      </c>
      <c r="H19" s="8" t="s">
        <v>55</v>
      </c>
      <c r="I19" s="9">
        <v>1</v>
      </c>
      <c r="J19" s="10">
        <v>20</v>
      </c>
      <c r="K19" s="10"/>
      <c r="L19" s="10">
        <f t="shared" si="0"/>
        <v>20</v>
      </c>
    </row>
    <row r="20" spans="1:12" x14ac:dyDescent="0.3">
      <c r="A20" s="3" t="s">
        <v>45</v>
      </c>
      <c r="B20" s="3" t="s">
        <v>56</v>
      </c>
      <c r="C20" s="4" t="s">
        <v>16</v>
      </c>
      <c r="D20" s="5" t="s">
        <v>12</v>
      </c>
      <c r="E20" s="4" t="s">
        <v>17</v>
      </c>
      <c r="F20" s="6" t="s">
        <v>23</v>
      </c>
      <c r="G20" s="7">
        <v>44934</v>
      </c>
      <c r="H20" s="8" t="s">
        <v>57</v>
      </c>
      <c r="I20" s="9">
        <v>1</v>
      </c>
      <c r="J20" s="10">
        <v>20</v>
      </c>
      <c r="K20" s="10"/>
      <c r="L20" s="10">
        <f t="shared" si="0"/>
        <v>20</v>
      </c>
    </row>
    <row r="21" spans="1:12" x14ac:dyDescent="0.3">
      <c r="A21" s="3" t="s">
        <v>45</v>
      </c>
      <c r="B21" s="3" t="s">
        <v>58</v>
      </c>
      <c r="C21" s="4" t="s">
        <v>16</v>
      </c>
      <c r="D21" s="5" t="s">
        <v>12</v>
      </c>
      <c r="E21" s="4" t="s">
        <v>17</v>
      </c>
      <c r="F21" s="6" t="s">
        <v>23</v>
      </c>
      <c r="G21" s="7">
        <v>44934</v>
      </c>
      <c r="H21" s="8" t="s">
        <v>59</v>
      </c>
      <c r="I21" s="9">
        <v>1</v>
      </c>
      <c r="J21" s="10">
        <v>20</v>
      </c>
      <c r="K21" s="10"/>
      <c r="L21" s="10">
        <f t="shared" si="0"/>
        <v>20</v>
      </c>
    </row>
    <row r="22" spans="1:12" x14ac:dyDescent="0.3">
      <c r="A22" s="3" t="s">
        <v>45</v>
      </c>
      <c r="B22" s="3" t="s">
        <v>60</v>
      </c>
      <c r="C22" s="4" t="s">
        <v>16</v>
      </c>
      <c r="D22" s="5" t="s">
        <v>12</v>
      </c>
      <c r="E22" s="4" t="s">
        <v>17</v>
      </c>
      <c r="F22" s="6" t="s">
        <v>23</v>
      </c>
      <c r="G22" s="7">
        <v>44934</v>
      </c>
      <c r="H22" s="8" t="s">
        <v>61</v>
      </c>
      <c r="I22" s="9">
        <v>1</v>
      </c>
      <c r="J22" s="10">
        <v>20</v>
      </c>
      <c r="K22" s="10"/>
      <c r="L22" s="10">
        <f t="shared" si="0"/>
        <v>20</v>
      </c>
    </row>
    <row r="23" spans="1:12" x14ac:dyDescent="0.3">
      <c r="A23" s="3" t="s">
        <v>45</v>
      </c>
      <c r="B23" s="3" t="s">
        <v>62</v>
      </c>
      <c r="C23" s="4" t="s">
        <v>16</v>
      </c>
      <c r="D23" s="5" t="s">
        <v>12</v>
      </c>
      <c r="E23" s="4" t="s">
        <v>17</v>
      </c>
      <c r="F23" s="6" t="s">
        <v>23</v>
      </c>
      <c r="G23" s="7">
        <v>44934</v>
      </c>
      <c r="H23" s="8" t="s">
        <v>63</v>
      </c>
      <c r="I23" s="9">
        <v>1</v>
      </c>
      <c r="J23" s="10">
        <v>20</v>
      </c>
      <c r="K23" s="10"/>
      <c r="L23" s="10">
        <f t="shared" si="0"/>
        <v>20</v>
      </c>
    </row>
    <row r="24" spans="1:12" x14ac:dyDescent="0.3">
      <c r="A24" s="3" t="s">
        <v>45</v>
      </c>
      <c r="B24" s="3" t="s">
        <v>64</v>
      </c>
      <c r="C24" s="4" t="s">
        <v>16</v>
      </c>
      <c r="D24" s="5" t="s">
        <v>12</v>
      </c>
      <c r="E24" s="4" t="s">
        <v>17</v>
      </c>
      <c r="F24" s="6" t="s">
        <v>23</v>
      </c>
      <c r="G24" s="7">
        <v>44934</v>
      </c>
      <c r="H24" s="8" t="s">
        <v>65</v>
      </c>
      <c r="I24" s="9">
        <v>1</v>
      </c>
      <c r="J24" s="10">
        <v>20</v>
      </c>
      <c r="K24" s="10"/>
      <c r="L24" s="10">
        <f t="shared" si="0"/>
        <v>20</v>
      </c>
    </row>
    <row r="25" spans="1:12" x14ac:dyDescent="0.3">
      <c r="A25" s="3" t="s">
        <v>45</v>
      </c>
      <c r="B25" s="3" t="s">
        <v>66</v>
      </c>
      <c r="C25" s="4" t="s">
        <v>16</v>
      </c>
      <c r="D25" s="5" t="s">
        <v>12</v>
      </c>
      <c r="E25" s="4" t="s">
        <v>17</v>
      </c>
      <c r="F25" s="6" t="s">
        <v>23</v>
      </c>
      <c r="G25" s="7">
        <v>44934</v>
      </c>
      <c r="H25" s="8" t="s">
        <v>67</v>
      </c>
      <c r="I25" s="9">
        <v>1</v>
      </c>
      <c r="J25" s="10">
        <v>20</v>
      </c>
      <c r="K25" s="10"/>
      <c r="L25" s="10">
        <f t="shared" si="0"/>
        <v>20</v>
      </c>
    </row>
    <row r="26" spans="1:12" x14ac:dyDescent="0.3">
      <c r="A26" s="3" t="s">
        <v>14</v>
      </c>
      <c r="B26" s="3" t="s">
        <v>68</v>
      </c>
      <c r="C26" s="4" t="s">
        <v>16</v>
      </c>
      <c r="D26" s="5" t="s">
        <v>12</v>
      </c>
      <c r="E26" s="4" t="s">
        <v>17</v>
      </c>
      <c r="F26" s="6" t="s">
        <v>13</v>
      </c>
      <c r="G26" s="7">
        <v>44930</v>
      </c>
      <c r="H26" s="8" t="s">
        <v>69</v>
      </c>
      <c r="I26" s="9">
        <v>1</v>
      </c>
      <c r="J26" s="10">
        <v>20</v>
      </c>
      <c r="K26" s="10"/>
      <c r="L26" s="10">
        <f t="shared" si="0"/>
        <v>20</v>
      </c>
    </row>
    <row r="27" spans="1:12" x14ac:dyDescent="0.3">
      <c r="A27" s="3" t="s">
        <v>45</v>
      </c>
      <c r="B27" s="3" t="s">
        <v>70</v>
      </c>
      <c r="C27" s="4" t="s">
        <v>16</v>
      </c>
      <c r="D27" s="5" t="s">
        <v>12</v>
      </c>
      <c r="E27" s="4" t="s">
        <v>17</v>
      </c>
      <c r="F27" s="6" t="s">
        <v>23</v>
      </c>
      <c r="G27" s="7">
        <v>44934</v>
      </c>
      <c r="H27" s="8" t="s">
        <v>71</v>
      </c>
      <c r="I27" s="9">
        <v>1</v>
      </c>
      <c r="J27" s="10">
        <v>20</v>
      </c>
      <c r="K27" s="10"/>
      <c r="L27" s="10">
        <f t="shared" si="0"/>
        <v>20</v>
      </c>
    </row>
    <row r="28" spans="1:12" x14ac:dyDescent="0.3">
      <c r="A28" s="3" t="s">
        <v>72</v>
      </c>
      <c r="B28" s="3" t="s">
        <v>73</v>
      </c>
      <c r="C28" s="4" t="s">
        <v>16</v>
      </c>
      <c r="D28" s="5" t="s">
        <v>12</v>
      </c>
      <c r="E28" s="4" t="s">
        <v>17</v>
      </c>
      <c r="F28" s="6" t="s">
        <v>13</v>
      </c>
      <c r="G28" s="7">
        <v>44939</v>
      </c>
      <c r="H28" s="8" t="s">
        <v>74</v>
      </c>
      <c r="I28" s="9">
        <v>1</v>
      </c>
      <c r="J28" s="10">
        <v>20</v>
      </c>
      <c r="K28" s="10"/>
      <c r="L28" s="10">
        <f t="shared" si="0"/>
        <v>20</v>
      </c>
    </row>
    <row r="29" spans="1:12" x14ac:dyDescent="0.3">
      <c r="A29" s="3" t="s">
        <v>72</v>
      </c>
      <c r="B29" s="3" t="s">
        <v>75</v>
      </c>
      <c r="C29" s="4" t="s">
        <v>16</v>
      </c>
      <c r="D29" s="5" t="s">
        <v>12</v>
      </c>
      <c r="E29" s="4" t="s">
        <v>17</v>
      </c>
      <c r="F29" s="6" t="s">
        <v>13</v>
      </c>
      <c r="G29" s="7">
        <v>44939</v>
      </c>
      <c r="H29" s="8" t="s">
        <v>76</v>
      </c>
      <c r="I29" s="9">
        <v>1</v>
      </c>
      <c r="J29" s="10">
        <v>20</v>
      </c>
      <c r="K29" s="10"/>
      <c r="L29" s="10">
        <f t="shared" si="0"/>
        <v>20</v>
      </c>
    </row>
    <row r="30" spans="1:12" x14ac:dyDescent="0.3">
      <c r="A30" s="3" t="s">
        <v>45</v>
      </c>
      <c r="B30" s="3" t="s">
        <v>77</v>
      </c>
      <c r="C30" s="4" t="s">
        <v>16</v>
      </c>
      <c r="D30" s="5" t="s">
        <v>12</v>
      </c>
      <c r="E30" s="4" t="s">
        <v>17</v>
      </c>
      <c r="F30" s="6" t="s">
        <v>23</v>
      </c>
      <c r="G30" s="7">
        <v>44933</v>
      </c>
      <c r="H30" s="8" t="s">
        <v>78</v>
      </c>
      <c r="I30" s="9">
        <v>1</v>
      </c>
      <c r="J30" s="10">
        <v>20</v>
      </c>
      <c r="K30" s="10"/>
      <c r="L30" s="10">
        <f t="shared" si="0"/>
        <v>20</v>
      </c>
    </row>
    <row r="31" spans="1:12" x14ac:dyDescent="0.3">
      <c r="A31" s="11" t="s">
        <v>79</v>
      </c>
      <c r="B31" s="11"/>
      <c r="C31" s="11"/>
      <c r="D31" s="11"/>
      <c r="E31" s="11"/>
      <c r="F31" s="11"/>
      <c r="G31" s="11"/>
      <c r="H31" s="12"/>
      <c r="I31" s="13">
        <f>SUM(I2:I30)</f>
        <v>29</v>
      </c>
      <c r="J31" s="14"/>
      <c r="K31" s="14"/>
      <c r="L31" s="15">
        <f>SUM(L2:L30)</f>
        <v>580</v>
      </c>
    </row>
    <row r="32" spans="1:12" x14ac:dyDescent="0.3">
      <c r="B32" s="3"/>
      <c r="C32" s="4"/>
      <c r="D32" s="3"/>
      <c r="E32" s="4"/>
      <c r="F32" s="6"/>
      <c r="G32" s="7"/>
      <c r="H32" s="16"/>
      <c r="I32" s="9"/>
      <c r="L32" s="10"/>
    </row>
    <row r="33" spans="8:12" x14ac:dyDescent="0.3">
      <c r="H33" s="8"/>
    </row>
    <row r="34" spans="8:12" x14ac:dyDescent="0.3">
      <c r="H34" s="16"/>
      <c r="K34" s="17" t="s">
        <v>80</v>
      </c>
      <c r="L34" s="18">
        <f>L31</f>
        <v>580</v>
      </c>
    </row>
    <row r="35" spans="8:12" x14ac:dyDescent="0.3">
      <c r="H35" s="19"/>
      <c r="K35" s="17" t="s">
        <v>81</v>
      </c>
      <c r="L35" s="18">
        <f>L34*0.18</f>
        <v>104.39999999999999</v>
      </c>
    </row>
    <row r="36" spans="8:12" x14ac:dyDescent="0.3">
      <c r="H36" s="16"/>
      <c r="K36" s="20" t="s">
        <v>80</v>
      </c>
      <c r="L36" s="21">
        <f>L34+L35</f>
        <v>684.4</v>
      </c>
    </row>
  </sheetData>
  <autoFilter ref="A1:L31" xr:uid="{ADE28411-554D-4894-BC6E-661045B65F24}"/>
  <conditionalFormatting sqref="B31:B36 B1">
    <cfRule type="duplicateValues" dxfId="6" priority="2"/>
  </conditionalFormatting>
  <conditionalFormatting sqref="B31:B36">
    <cfRule type="duplicateValues" dxfId="5" priority="3"/>
  </conditionalFormatting>
  <conditionalFormatting sqref="H34:H35 H32">
    <cfRule type="duplicateValues" dxfId="4" priority="1"/>
  </conditionalFormatting>
  <conditionalFormatting sqref="H34:H36 H1:H32">
    <cfRule type="duplicateValues" dxfId="3" priority="4"/>
  </conditionalFormatting>
  <conditionalFormatting sqref="H1:H36">
    <cfRule type="duplicateValues" dxfId="2" priority="21"/>
  </conditionalFormatting>
  <conditionalFormatting sqref="B1:B36">
    <cfRule type="duplicateValues" dxfId="1" priority="23"/>
  </conditionalFormatting>
  <conditionalFormatting sqref="B2:B30">
    <cfRule type="duplicateValues" dxfId="0" priority="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Jahaira Vallejos</cp:lastModifiedBy>
  <dcterms:created xsi:type="dcterms:W3CDTF">2023-03-13T20:53:08Z</dcterms:created>
  <dcterms:modified xsi:type="dcterms:W3CDTF">2023-03-15T16:03:59Z</dcterms:modified>
</cp:coreProperties>
</file>