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"/>
    </mc:Choice>
  </mc:AlternateContent>
  <xr:revisionPtr revIDLastSave="0" documentId="8_{7090186B-68EC-428F-AD47-45AF9888EC64}" xr6:coauthVersionLast="47" xr6:coauthVersionMax="47" xr10:uidLastSave="{00000000-0000-0000-0000-000000000000}"/>
  <bookViews>
    <workbookView xWindow="-108" yWindow="-108" windowWidth="23256" windowHeight="12456" xr2:uid="{40B72D56-A3FE-4278-AFC5-40DA404756CF}"/>
  </bookViews>
  <sheets>
    <sheet name="Hoja1" sheetId="1" r:id="rId1"/>
  </sheets>
  <definedNames>
    <definedName name="_xlnm._FilterDatabase" localSheetId="0" hidden="1">Hoja1!$A$1:$L$3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I3" i="1"/>
  <c r="L3" i="1" l="1"/>
  <c r="L6" i="1" s="1"/>
  <c r="L7" i="1" s="1"/>
  <c r="L8" i="1" s="1"/>
</calcChain>
</file>

<file path=xl/sharedStrings.xml><?xml version="1.0" encoding="utf-8"?>
<sst xmlns="http://schemas.openxmlformats.org/spreadsheetml/2006/main" count="23" uniqueCount="22">
  <si>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</si>
  <si>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</si>
  <si>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</si>
  <si>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</si>
  <si>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</si>
  <si>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</si>
  <si>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</si>
  <si>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</si>
  <si>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</si>
  <si>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</si>
  <si>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</si>
  <si>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</si>
  <si>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CALLAO</t>
  </si>
  <si>
    <t>Total general</t>
  </si>
  <si>
    <t>Total</t>
  </si>
  <si>
    <t>IGV</t>
  </si>
  <si>
    <t>MSC</t>
  </si>
  <si>
    <t>Harina de Pescado</t>
  </si>
  <si>
    <t>HUANGPU</t>
  </si>
  <si>
    <t>VALUE 2149E</t>
  </si>
  <si>
    <t>PORT-00055-22</t>
  </si>
  <si>
    <t>MEDUL6561335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</si>
</sst>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  <xf numFmtId="0" fontId="0" fillId="4" borderId="0" xfId="0" applyFill="1"/>
  </cellXfs>
  <cellStyles count="2">
    <cellStyle name="Normal" xfId="0" builtinId="0"/>
    <cellStyle name="Normal 2 2 2" xfId="1" xr:uid="{8265CF6D-9196-423D-8047-FA5273B8959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8C0D-341C-425C-A363-F91E00E53276}">
  <dimension ref="A1:L8"/>
  <sheetViews>
    <sheetView tabSelected="1" workbookViewId="0">
      <selection activeCell="K20" sqref="K20"/>
    </sheetView>
  </sheetViews>
  <sheetFormatPr baseColWidth="10" defaultRowHeight="14.4" x14ac:dyDescent="0.3"/>
  <cols>
    <col min="1" max="1" width="24.77734375" bestFit="1" customWidth="1"/>
    <col min="2" max="2" width="13.88671875" bestFit="1" customWidth="1"/>
    <col min="3" max="3" width="16.109375" bestFit="1" customWidth="1"/>
    <col min="6" max="6" width="17.44140625" bestFit="1" customWidth="1"/>
    <col min="8" max="8" width="18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19</v>
      </c>
      <c r="B2" s="3" t="s">
        <v>20</v>
      </c>
      <c r="C2" s="4" t="s">
        <v>17</v>
      </c>
      <c r="D2" s="5" t="s">
        <v>16</v>
      </c>
      <c r="E2" s="4" t="s">
        <v>12</v>
      </c>
      <c r="F2" s="6" t="s">
        <v>18</v>
      </c>
      <c r="G2" s="7">
        <v>44575</v>
      </c>
      <c r="H2" s="20" t="s">
        <v>21</v>
      </c>
      <c r="I2" s="8">
        <v>8</v>
      </c>
      <c r="J2" s="9">
        <v>50</v>
      </c>
      <c r="K2" s="9"/>
      <c r="L2" s="9">
        <f t="shared" ref="L2" si="0">I2*J2</f>
        <v>400</v>
      </c>
    </row>
    <row r="3" spans="1:12" x14ac:dyDescent="0.3">
      <c r="A3" s="10" t="s">
        <v>13</v>
      </c>
      <c r="B3" s="10"/>
      <c r="C3" s="10"/>
      <c r="D3" s="10"/>
      <c r="E3" s="10"/>
      <c r="F3" s="10"/>
      <c r="G3" s="10"/>
      <c r="H3" s="10"/>
      <c r="I3" s="11">
        <f>SUM(I2:I2)</f>
        <v>8</v>
      </c>
      <c r="J3" s="12"/>
      <c r="K3" s="12"/>
      <c r="L3" s="13">
        <f>SUM(L2:L2)</f>
        <v>400</v>
      </c>
    </row>
    <row r="4" spans="1:12" x14ac:dyDescent="0.3">
      <c r="B4" s="3"/>
      <c r="C4" s="4"/>
      <c r="D4" s="3"/>
      <c r="E4" s="4"/>
      <c r="F4" s="6"/>
      <c r="G4" s="7"/>
      <c r="H4" s="14"/>
      <c r="I4" s="8"/>
      <c r="L4" s="9"/>
    </row>
    <row r="5" spans="1:12" x14ac:dyDescent="0.3">
      <c r="H5" s="14"/>
    </row>
    <row r="6" spans="1:12" x14ac:dyDescent="0.3">
      <c r="H6" s="14"/>
      <c r="K6" s="15" t="s">
        <v>14</v>
      </c>
      <c r="L6" s="16">
        <f>L3</f>
        <v>400</v>
      </c>
    </row>
    <row r="7" spans="1:12" x14ac:dyDescent="0.3">
      <c r="H7" s="17"/>
      <c r="K7" s="15" t="s">
        <v>15</v>
      </c>
      <c r="L7" s="16">
        <f>L6*0.18</f>
        <v>72</v>
      </c>
    </row>
    <row r="8" spans="1:12" x14ac:dyDescent="0.3">
      <c r="H8" s="14"/>
      <c r="K8" s="18" t="s">
        <v>14</v>
      </c>
      <c r="L8" s="19">
        <f>L6+L7</f>
        <v>472</v>
      </c>
    </row>
  </sheetData>
  <autoFilter ref="A1:L3" xr:uid="{033B8C0D-341C-425C-A363-F91E00E53276}"/>
  <conditionalFormatting sqref="B3:B8 B1">
    <cfRule type="duplicateValues" dxfId="6" priority="4"/>
  </conditionalFormatting>
  <conditionalFormatting sqref="B3:B8">
    <cfRule type="duplicateValues" dxfId="5" priority="5"/>
  </conditionalFormatting>
  <conditionalFormatting sqref="H4:H7">
    <cfRule type="duplicateValues" dxfId="4" priority="3"/>
  </conditionalFormatting>
  <conditionalFormatting sqref="H1:H1048576">
    <cfRule type="duplicateValues" dxfId="3" priority="1"/>
  </conditionalFormatting>
  <conditionalFormatting sqref="B1:B8">
    <cfRule type="duplicateValues" dxfId="2" priority="161"/>
  </conditionalFormatting>
  <conditionalFormatting sqref="H1:H8">
    <cfRule type="duplicateValues" dxfId="1" priority="163"/>
  </conditionalFormatting>
  <conditionalFormatting sqref="B2">
    <cfRule type="duplicateValues" dxfId="0" priority="16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usuario</cp:lastModifiedBy>
  <dcterms:created xsi:type="dcterms:W3CDTF">2021-11-22T16:47:11Z</dcterms:created>
  <dcterms:modified xsi:type="dcterms:W3CDTF">2023-02-21T17:37:49Z</dcterms:modified>
</cp:coreProperties>
</file>