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9440" windowHeight="7755" activeTab="1"/>
  </bookViews>
  <sheets>
    <sheet name="WESTFALIA USA -TROPICAL" sheetId="2" r:id="rId1"/>
    <sheet name="COMEXA -TROPICAL" sheetId="3" r:id="rId2"/>
  </sheets>
  <calcPr calcId="144525"/>
</workbook>
</file>

<file path=xl/calcChain.xml><?xml version="1.0" encoding="utf-8"?>
<calcChain xmlns="http://schemas.openxmlformats.org/spreadsheetml/2006/main">
  <c r="B41" i="3" l="1"/>
  <c r="B39" i="3"/>
  <c r="B40" i="2" l="1"/>
  <c r="B38" i="2"/>
</calcChain>
</file>

<file path=xl/sharedStrings.xml><?xml version="1.0" encoding="utf-8"?>
<sst xmlns="http://schemas.openxmlformats.org/spreadsheetml/2006/main" count="137" uniqueCount="87">
  <si>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</si>
  <si>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</si>
  <si>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</si>
  <si>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</si>
  <si>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</si>
  <si>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</si>
  <si>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</si>
  <si>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</si>
  <si>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</si>
  <si>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</si>
  <si>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</si>
  <si>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</si>
  <si>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</si>
  <si>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</si>
  <si>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</si>
  <si>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</si>
  <si>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SISTEMA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</si>
  <si>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</si>
  <si>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</si>
  <si>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</si>
  <si>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</si>
  <si>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</si>
  <si>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</si>
  <si>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</si>
  <si>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</si>
  <si>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</si>
  <si>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</si>
  <si>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</si>
  <si>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</si>
  <si>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</si>
  <si>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ETA CALLAO</t>
  </si>
  <si>
    <t>NAVE</t>
  </si>
  <si>
    <t>BOOKING</t>
  </si>
  <si>
    <t>LINEA</t>
  </si>
  <si>
    <t>NOTIFY:</t>
  </si>
  <si>
    <t>CONSIGNEE:</t>
  </si>
  <si>
    <t>CORREO: esanchezh@jjcagricolas.com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</si>
  <si>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</si>
  <si>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</si>
  <si>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</si>
  <si>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</si>
  <si>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</si>
  <si>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</si>
  <si>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</si>
  <si>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</si>
  <si>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PAITA</t>
  </si>
  <si>
    <t>TROPICAL FARM</t>
  </si>
  <si>
    <t>5.5°C</t>
  </si>
  <si>
    <t>Westfalia Fruit Marketing USA LLC</t>
  </si>
  <si>
    <t>761 E Daily Dr. Suite 110</t>
  </si>
  <si>
    <t>Camarillo, CA, 93010</t>
  </si>
  <si>
    <t>Attn: Julian Munoz</t>
  </si>
  <si>
    <t>805-212-7240</t>
  </si>
  <si>
    <t>J&amp;K Fresh, LLC</t>
  </si>
  <si>
    <t xml:space="preserve">2101 El Segundo BLVD, Suite #203. </t>
  </si>
  <si>
    <t>El Segundo, California 90245</t>
  </si>
  <si>
    <t>Phone: 310-419-8770   FAX 310-419-8787</t>
  </si>
  <si>
    <t>USA</t>
  </si>
  <si>
    <t>NYK</t>
  </si>
  <si>
    <t>LOS ANGELES</t>
  </si>
  <si>
    <t>STARCOOL</t>
  </si>
  <si>
    <t>PENDIENTE</t>
  </si>
  <si>
    <t>ALIOTH 171</t>
  </si>
  <si>
    <t>WESTFALIA</t>
  </si>
  <si>
    <t>22000 kg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</si>
  <si>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</si>
  <si>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</si>
  <si>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</si>
  <si>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</si>
  <si>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</si>
  <si>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</si>
  <si>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</si>
  <si>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</si>
  <si>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</si>
  <si>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</si>
  <si>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</si>
  <si>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</si>
  <si>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</si>
  <si>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HSUD</t>
  </si>
  <si>
    <t>ROTTERDAM</t>
  </si>
  <si>
    <t>DESTINO (SEAWAYBILL)</t>
  </si>
  <si>
    <t xml:space="preserve">PALTA HASS  </t>
  </si>
  <si>
    <t>LA CHILCA / ---</t>
  </si>
  <si>
    <t>21,000.00 kg</t>
  </si>
  <si>
    <t>XTENDFRESH</t>
  </si>
  <si>
    <t>NO</t>
  </si>
  <si>
    <t>MAGARI 722N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</si>
</sst>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6" fillId="2" borderId="1" xfId="3" applyFont="1" applyFill="1" applyBorder="1" applyAlignment="1" applyProtection="1">
      <alignment horizontal="center"/>
    </xf>
    <xf numFmtId="0" fontId="1" fillId="2" borderId="1" xfId="1" applyFill="1" applyBorder="1"/>
    <xf numFmtId="0" fontId="2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13" zoomScale="80" zoomScaleNormal="80" workbookViewId="0">
      <selection activeCell="B42" sqref="B42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9"/>
      <c r="B1" s="18"/>
    </row>
    <row r="2" spans="1:2" x14ac:dyDescent="0.2">
      <c r="A2" s="24" t="s">
        <v>44</v>
      </c>
      <c r="B2" s="25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43</v>
      </c>
      <c r="B5" s="15" t="s">
        <v>42</v>
      </c>
    </row>
    <row r="6" spans="1:2" x14ac:dyDescent="0.2">
      <c r="A6" s="3"/>
      <c r="B6" s="5" t="s">
        <v>41</v>
      </c>
    </row>
    <row r="7" spans="1:2" x14ac:dyDescent="0.2">
      <c r="A7" s="3"/>
      <c r="B7" s="5" t="s">
        <v>40</v>
      </c>
    </row>
    <row r="8" spans="1:2" x14ac:dyDescent="0.2">
      <c r="A8" s="3"/>
      <c r="B8" s="5" t="s">
        <v>39</v>
      </c>
    </row>
    <row r="9" spans="1:2" x14ac:dyDescent="0.2">
      <c r="A9" s="3"/>
      <c r="B9" s="5" t="s">
        <v>38</v>
      </c>
    </row>
    <row r="10" spans="1:2" x14ac:dyDescent="0.2">
      <c r="A10" s="3"/>
      <c r="B10" s="5" t="s">
        <v>37</v>
      </c>
    </row>
    <row r="11" spans="1:2" x14ac:dyDescent="0.2">
      <c r="A11" s="3"/>
      <c r="B11" s="14" t="s">
        <v>36</v>
      </c>
    </row>
    <row r="12" spans="1:2" x14ac:dyDescent="0.2">
      <c r="A12" s="3"/>
      <c r="B12" s="5"/>
    </row>
    <row r="13" spans="1:2" x14ac:dyDescent="0.2">
      <c r="A13" s="3" t="s">
        <v>35</v>
      </c>
      <c r="B13" s="14" t="s">
        <v>48</v>
      </c>
    </row>
    <row r="14" spans="1:2" x14ac:dyDescent="0.2">
      <c r="A14" s="3"/>
      <c r="B14" s="14" t="s">
        <v>49</v>
      </c>
    </row>
    <row r="15" spans="1:2" x14ac:dyDescent="0.2">
      <c r="A15" s="3"/>
      <c r="B15" s="14" t="s">
        <v>50</v>
      </c>
    </row>
    <row r="16" spans="1:2" x14ac:dyDescent="0.2">
      <c r="A16" s="3"/>
      <c r="B16" s="14" t="s">
        <v>51</v>
      </c>
    </row>
    <row r="17" spans="1:2" x14ac:dyDescent="0.2">
      <c r="A17" s="3"/>
      <c r="B17" s="14" t="s">
        <v>52</v>
      </c>
    </row>
    <row r="18" spans="1:2" x14ac:dyDescent="0.2">
      <c r="A18" s="3"/>
      <c r="B18" s="14"/>
    </row>
    <row r="19" spans="1:2" x14ac:dyDescent="0.2">
      <c r="A19" s="3"/>
      <c r="B19" s="14"/>
    </row>
    <row r="20" spans="1:2" x14ac:dyDescent="0.2">
      <c r="A20" s="3" t="s">
        <v>34</v>
      </c>
      <c r="B20" s="14" t="s">
        <v>53</v>
      </c>
    </row>
    <row r="21" spans="1:2" x14ac:dyDescent="0.2">
      <c r="B21" s="14" t="s">
        <v>54</v>
      </c>
    </row>
    <row r="22" spans="1:2" x14ac:dyDescent="0.2">
      <c r="A22" s="3"/>
      <c r="B22" s="14" t="s">
        <v>55</v>
      </c>
    </row>
    <row r="23" spans="1:2" x14ac:dyDescent="0.2">
      <c r="A23" s="3"/>
      <c r="B23" s="14" t="s">
        <v>56</v>
      </c>
    </row>
    <row r="24" spans="1:2" x14ac:dyDescent="0.2">
      <c r="A24" s="3"/>
      <c r="B24" s="14" t="s">
        <v>57</v>
      </c>
    </row>
    <row r="25" spans="1:2" x14ac:dyDescent="0.2">
      <c r="A25" s="3"/>
      <c r="B25" s="14"/>
    </row>
    <row r="26" spans="1:2" ht="15" customHeight="1" x14ac:dyDescent="0.2">
      <c r="A26" s="3"/>
      <c r="B26" s="5"/>
    </row>
    <row r="27" spans="1:2" x14ac:dyDescent="0.2">
      <c r="A27" s="3" t="s">
        <v>33</v>
      </c>
      <c r="B27" s="4" t="s">
        <v>58</v>
      </c>
    </row>
    <row r="28" spans="1:2" ht="15" x14ac:dyDescent="0.25">
      <c r="A28" s="3" t="s">
        <v>32</v>
      </c>
      <c r="B28" s="13" t="s">
        <v>61</v>
      </c>
    </row>
    <row r="29" spans="1:2" x14ac:dyDescent="0.2">
      <c r="A29" s="3" t="s">
        <v>31</v>
      </c>
      <c r="B29" s="4" t="s">
        <v>62</v>
      </c>
    </row>
    <row r="30" spans="1:2" x14ac:dyDescent="0.2">
      <c r="A30" s="3" t="s">
        <v>30</v>
      </c>
      <c r="B30" s="5">
        <v>42886</v>
      </c>
    </row>
    <row r="31" spans="1:2" x14ac:dyDescent="0.2">
      <c r="A31" s="3" t="s">
        <v>29</v>
      </c>
      <c r="B31" s="4" t="s">
        <v>45</v>
      </c>
    </row>
    <row r="32" spans="1:2" x14ac:dyDescent="0.2">
      <c r="A32" s="3" t="s">
        <v>28</v>
      </c>
      <c r="B32" s="10" t="s">
        <v>59</v>
      </c>
    </row>
    <row r="33" spans="1:6" x14ac:dyDescent="0.2">
      <c r="A33" s="3" t="s">
        <v>27</v>
      </c>
      <c r="B33" s="4" t="s">
        <v>26</v>
      </c>
    </row>
    <row r="34" spans="1:6" x14ac:dyDescent="0.2">
      <c r="A34" s="3"/>
      <c r="B34" s="4"/>
    </row>
    <row r="35" spans="1:6" x14ac:dyDescent="0.2">
      <c r="A35" s="3" t="s">
        <v>25</v>
      </c>
      <c r="B35" s="4" t="s">
        <v>24</v>
      </c>
    </row>
    <row r="36" spans="1:6" x14ac:dyDescent="0.2">
      <c r="A36" s="3" t="s">
        <v>23</v>
      </c>
      <c r="B36" s="4" t="s">
        <v>63</v>
      </c>
    </row>
    <row r="37" spans="1:6" x14ac:dyDescent="0.2">
      <c r="A37" s="3" t="s">
        <v>22</v>
      </c>
      <c r="B37" s="12" t="s">
        <v>21</v>
      </c>
      <c r="E37" s="11"/>
      <c r="F37" s="11"/>
    </row>
    <row r="38" spans="1:6" x14ac:dyDescent="0.2">
      <c r="A38" s="3" t="s">
        <v>20</v>
      </c>
      <c r="B38" s="4">
        <f>20*96+0*120</f>
        <v>1920</v>
      </c>
    </row>
    <row r="39" spans="1:6" x14ac:dyDescent="0.2">
      <c r="A39" s="3" t="s">
        <v>19</v>
      </c>
      <c r="B39" s="4">
        <v>20</v>
      </c>
    </row>
    <row r="40" spans="1:6" x14ac:dyDescent="0.2">
      <c r="A40" s="3" t="s">
        <v>18</v>
      </c>
      <c r="B40" s="4">
        <f>20*96*11.2+0*120*10</f>
        <v>21504</v>
      </c>
    </row>
    <row r="41" spans="1:6" x14ac:dyDescent="0.2">
      <c r="A41" s="3" t="s">
        <v>17</v>
      </c>
      <c r="B41" s="4" t="s">
        <v>64</v>
      </c>
    </row>
    <row r="42" spans="1:6" x14ac:dyDescent="0.2">
      <c r="A42" s="3" t="s">
        <v>16</v>
      </c>
      <c r="B42" s="10" t="s">
        <v>60</v>
      </c>
    </row>
    <row r="43" spans="1:6" x14ac:dyDescent="0.2">
      <c r="A43" s="3" t="s">
        <v>15</v>
      </c>
      <c r="B43" s="9" t="s">
        <v>47</v>
      </c>
    </row>
    <row r="44" spans="1:6" x14ac:dyDescent="0.2">
      <c r="A44" s="3" t="s">
        <v>14</v>
      </c>
      <c r="B44" s="6" t="s">
        <v>13</v>
      </c>
    </row>
    <row r="45" spans="1:6" x14ac:dyDescent="0.2">
      <c r="A45" s="3" t="s">
        <v>12</v>
      </c>
      <c r="B45" s="8" t="s">
        <v>11</v>
      </c>
    </row>
    <row r="46" spans="1:6" x14ac:dyDescent="0.2">
      <c r="A46" s="3" t="s">
        <v>10</v>
      </c>
      <c r="B46" s="8">
        <v>0.06</v>
      </c>
    </row>
    <row r="47" spans="1:6" x14ac:dyDescent="0.2">
      <c r="A47" s="3" t="s">
        <v>9</v>
      </c>
      <c r="B47" s="8">
        <v>0.04</v>
      </c>
    </row>
    <row r="48" spans="1:6" x14ac:dyDescent="0.2">
      <c r="A48" s="7" t="s">
        <v>8</v>
      </c>
      <c r="B48" s="6" t="s">
        <v>1</v>
      </c>
    </row>
    <row r="49" spans="1:2" x14ac:dyDescent="0.2">
      <c r="A49" s="7" t="s">
        <v>7</v>
      </c>
      <c r="B49" s="6" t="s">
        <v>1</v>
      </c>
    </row>
    <row r="50" spans="1:2" x14ac:dyDescent="0.2">
      <c r="A50" s="3" t="s">
        <v>6</v>
      </c>
      <c r="B50" s="4" t="s">
        <v>5</v>
      </c>
    </row>
    <row r="51" spans="1:2" x14ac:dyDescent="0.2">
      <c r="A51" s="3"/>
      <c r="B51" s="4"/>
    </row>
    <row r="52" spans="1:2" x14ac:dyDescent="0.2">
      <c r="A52" s="3" t="s">
        <v>4</v>
      </c>
      <c r="B52" s="5">
        <v>42882</v>
      </c>
    </row>
    <row r="53" spans="1:2" x14ac:dyDescent="0.2">
      <c r="A53" s="3" t="s">
        <v>3</v>
      </c>
      <c r="B53" s="4" t="s">
        <v>46</v>
      </c>
    </row>
    <row r="54" spans="1:2" x14ac:dyDescent="0.2">
      <c r="A54" s="3"/>
      <c r="B54" s="4"/>
    </row>
    <row r="55" spans="1:2" x14ac:dyDescent="0.2">
      <c r="A55" s="3"/>
      <c r="B55" s="4"/>
    </row>
    <row r="56" spans="1:2" x14ac:dyDescent="0.2">
      <c r="A56" s="3" t="s">
        <v>2</v>
      </c>
      <c r="B56" s="4" t="s">
        <v>1</v>
      </c>
    </row>
    <row r="57" spans="1:2" x14ac:dyDescent="0.2">
      <c r="A57" s="3"/>
      <c r="B57" s="4"/>
    </row>
    <row r="58" spans="1:2" x14ac:dyDescent="0.2">
      <c r="A58" s="3" t="s">
        <v>0</v>
      </c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5" zoomScaleNormal="85" workbookViewId="0">
      <selection activeCell="B32" sqref="B32"/>
    </sheetView>
  </sheetViews>
  <sheetFormatPr baseColWidth="10" defaultColWidth="9.125" defaultRowHeight="12.75" x14ac:dyDescent="0.2"/>
  <cols>
    <col min="1" max="1" width="31.75" style="1" customWidth="1"/>
    <col min="2" max="2" width="69.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9"/>
      <c r="B1" s="18"/>
    </row>
    <row r="2" spans="1:2" x14ac:dyDescent="0.2">
      <c r="A2" s="24" t="s">
        <v>44</v>
      </c>
      <c r="B2" s="25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43</v>
      </c>
      <c r="B5" s="15" t="s">
        <v>42</v>
      </c>
    </row>
    <row r="6" spans="1:2" x14ac:dyDescent="0.2">
      <c r="A6" s="3"/>
      <c r="B6" s="5" t="s">
        <v>41</v>
      </c>
    </row>
    <row r="7" spans="1:2" x14ac:dyDescent="0.2">
      <c r="A7" s="3"/>
      <c r="B7" s="5" t="s">
        <v>40</v>
      </c>
    </row>
    <row r="8" spans="1:2" x14ac:dyDescent="0.2">
      <c r="A8" s="3"/>
      <c r="B8" s="5" t="s">
        <v>39</v>
      </c>
    </row>
    <row r="9" spans="1:2" x14ac:dyDescent="0.2">
      <c r="A9" s="3"/>
      <c r="B9" s="5" t="s">
        <v>38</v>
      </c>
    </row>
    <row r="10" spans="1:2" x14ac:dyDescent="0.2">
      <c r="A10" s="3"/>
      <c r="B10" s="5" t="s">
        <v>37</v>
      </c>
    </row>
    <row r="11" spans="1:2" x14ac:dyDescent="0.2">
      <c r="A11" s="3"/>
      <c r="B11" s="14" t="s">
        <v>36</v>
      </c>
    </row>
    <row r="12" spans="1:2" x14ac:dyDescent="0.2">
      <c r="A12" s="3"/>
      <c r="B12" s="5"/>
    </row>
    <row r="13" spans="1:2" x14ac:dyDescent="0.2">
      <c r="A13" s="3" t="s">
        <v>35</v>
      </c>
      <c r="B13" s="5" t="s">
        <v>65</v>
      </c>
    </row>
    <row r="14" spans="1:2" x14ac:dyDescent="0.2">
      <c r="A14" s="3"/>
      <c r="B14" s="5" t="s">
        <v>66</v>
      </c>
    </row>
    <row r="15" spans="1:2" x14ac:dyDescent="0.2">
      <c r="A15" s="3"/>
      <c r="B15" s="5" t="s">
        <v>67</v>
      </c>
    </row>
    <row r="16" spans="1:2" x14ac:dyDescent="0.2">
      <c r="A16" s="3"/>
      <c r="B16" s="5" t="s">
        <v>68</v>
      </c>
    </row>
    <row r="17" spans="1:2" x14ac:dyDescent="0.2">
      <c r="A17" s="3"/>
      <c r="B17" s="5" t="s">
        <v>69</v>
      </c>
    </row>
    <row r="18" spans="1:2" x14ac:dyDescent="0.2">
      <c r="A18" s="3"/>
      <c r="B18" s="5" t="s">
        <v>70</v>
      </c>
    </row>
    <row r="19" spans="1:2" x14ac:dyDescent="0.2">
      <c r="A19" s="3"/>
      <c r="B19" s="5" t="s">
        <v>71</v>
      </c>
    </row>
    <row r="20" spans="1:2" x14ac:dyDescent="0.2">
      <c r="A20" s="3"/>
      <c r="B20" s="5"/>
    </row>
    <row r="21" spans="1:2" x14ac:dyDescent="0.2">
      <c r="A21" s="3" t="s">
        <v>34</v>
      </c>
      <c r="B21" s="5" t="s">
        <v>72</v>
      </c>
    </row>
    <row r="22" spans="1:2" x14ac:dyDescent="0.2">
      <c r="A22" s="3"/>
      <c r="B22" s="5" t="s">
        <v>73</v>
      </c>
    </row>
    <row r="23" spans="1:2" x14ac:dyDescent="0.2">
      <c r="A23" s="3"/>
      <c r="B23" s="5" t="s">
        <v>74</v>
      </c>
    </row>
    <row r="24" spans="1:2" x14ac:dyDescent="0.2">
      <c r="A24" s="3"/>
      <c r="B24" s="5" t="s">
        <v>75</v>
      </c>
    </row>
    <row r="25" spans="1:2" x14ac:dyDescent="0.2">
      <c r="A25" s="3"/>
      <c r="B25" s="5" t="s">
        <v>76</v>
      </c>
    </row>
    <row r="26" spans="1:2" x14ac:dyDescent="0.2">
      <c r="A26" s="3"/>
      <c r="B26" s="5" t="s">
        <v>77</v>
      </c>
    </row>
    <row r="27" spans="1:2" x14ac:dyDescent="0.2">
      <c r="A27" s="3"/>
      <c r="B27" s="20"/>
    </row>
    <row r="28" spans="1:2" x14ac:dyDescent="0.2">
      <c r="A28" s="3" t="s">
        <v>33</v>
      </c>
      <c r="B28" s="4" t="s">
        <v>78</v>
      </c>
    </row>
    <row r="29" spans="1:2" ht="15" x14ac:dyDescent="0.25">
      <c r="A29" s="3" t="s">
        <v>32</v>
      </c>
      <c r="B29" s="13" t="s">
        <v>61</v>
      </c>
    </row>
    <row r="30" spans="1:2" x14ac:dyDescent="0.2">
      <c r="A30" s="3" t="s">
        <v>31</v>
      </c>
      <c r="B30" s="4" t="s">
        <v>86</v>
      </c>
    </row>
    <row r="31" spans="1:2" x14ac:dyDescent="0.2">
      <c r="A31" s="3" t="s">
        <v>30</v>
      </c>
      <c r="B31" s="5">
        <v>42885</v>
      </c>
    </row>
    <row r="32" spans="1:2" x14ac:dyDescent="0.2">
      <c r="A32" s="3" t="s">
        <v>29</v>
      </c>
      <c r="B32" s="4" t="s">
        <v>45</v>
      </c>
    </row>
    <row r="33" spans="1:6" x14ac:dyDescent="0.2">
      <c r="A33" s="3" t="s">
        <v>28</v>
      </c>
      <c r="B33" s="10" t="s">
        <v>79</v>
      </c>
    </row>
    <row r="34" spans="1:6" x14ac:dyDescent="0.2">
      <c r="A34" s="3" t="s">
        <v>27</v>
      </c>
      <c r="B34" s="4" t="s">
        <v>80</v>
      </c>
    </row>
    <row r="35" spans="1:6" x14ac:dyDescent="0.2">
      <c r="A35" s="3"/>
      <c r="B35" s="4"/>
    </row>
    <row r="36" spans="1:6" x14ac:dyDescent="0.2">
      <c r="A36" s="3" t="s">
        <v>25</v>
      </c>
      <c r="B36" s="4" t="s">
        <v>81</v>
      </c>
    </row>
    <row r="37" spans="1:6" x14ac:dyDescent="0.2">
      <c r="A37" s="3" t="s">
        <v>23</v>
      </c>
      <c r="B37" s="4" t="s">
        <v>82</v>
      </c>
    </row>
    <row r="38" spans="1:6" x14ac:dyDescent="0.2">
      <c r="A38" s="3" t="s">
        <v>22</v>
      </c>
      <c r="B38" s="12" t="s">
        <v>21</v>
      </c>
      <c r="E38" s="11"/>
      <c r="F38" s="11"/>
    </row>
    <row r="39" spans="1:6" x14ac:dyDescent="0.2">
      <c r="A39" s="3" t="s">
        <v>20</v>
      </c>
      <c r="B39" s="4">
        <f>10*264+10*176</f>
        <v>4400</v>
      </c>
    </row>
    <row r="40" spans="1:6" x14ac:dyDescent="0.2">
      <c r="A40" s="3" t="s">
        <v>19</v>
      </c>
      <c r="B40" s="4">
        <v>20</v>
      </c>
    </row>
    <row r="41" spans="1:6" x14ac:dyDescent="0.2">
      <c r="A41" s="3" t="s">
        <v>18</v>
      </c>
      <c r="B41" s="4">
        <f>10*264*4+10*176*5.6</f>
        <v>20416</v>
      </c>
    </row>
    <row r="42" spans="1:6" x14ac:dyDescent="0.2">
      <c r="A42" s="3" t="s">
        <v>17</v>
      </c>
      <c r="B42" s="4" t="s">
        <v>83</v>
      </c>
    </row>
    <row r="43" spans="1:6" x14ac:dyDescent="0.2">
      <c r="A43" s="21" t="s">
        <v>16</v>
      </c>
      <c r="B43" s="10" t="s">
        <v>84</v>
      </c>
    </row>
    <row r="44" spans="1:6" x14ac:dyDescent="0.2">
      <c r="A44" s="3" t="s">
        <v>15</v>
      </c>
      <c r="B44" s="9" t="s">
        <v>47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>
        <v>0.06</v>
      </c>
    </row>
    <row r="48" spans="1:6" x14ac:dyDescent="0.2">
      <c r="A48" s="3" t="s">
        <v>9</v>
      </c>
      <c r="B48" s="8">
        <v>0.04</v>
      </c>
    </row>
    <row r="49" spans="1:2" x14ac:dyDescent="0.2">
      <c r="A49" s="7" t="s">
        <v>8</v>
      </c>
      <c r="B49" s="6" t="s">
        <v>85</v>
      </c>
    </row>
    <row r="50" spans="1:2" x14ac:dyDescent="0.2">
      <c r="A50" s="7" t="s">
        <v>7</v>
      </c>
      <c r="B50" s="6" t="s">
        <v>85</v>
      </c>
    </row>
    <row r="51" spans="1:2" ht="15" x14ac:dyDescent="0.2">
      <c r="A51" s="22" t="s">
        <v>6</v>
      </c>
      <c r="B51" s="23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5">
        <v>42882</v>
      </c>
    </row>
    <row r="54" spans="1:2" x14ac:dyDescent="0.2">
      <c r="A54" s="3" t="s">
        <v>3</v>
      </c>
      <c r="B54" s="4" t="s">
        <v>46</v>
      </c>
    </row>
    <row r="55" spans="1:2" x14ac:dyDescent="0.2">
      <c r="A55" s="3"/>
      <c r="B55" s="10"/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hyperlinks>
    <hyperlink ref="B2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WESTFALIA USA -TROPICAL</vt:lpstr>
      <vt:lpstr>COMEXA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2017-04-11T15:36:02Z</dcterms:created>
  <dcterms:modified xsi:type="dcterms:W3CDTF">2017-05-26T15:35:07Z</dcterms:modified>
</cp:coreProperties>
</file>