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sol Lloclla\Desktop\coti\"/>
    </mc:Choice>
  </mc:AlternateContent>
  <xr:revisionPtr revIDLastSave="0" documentId="8_{101EAB01-CABD-477B-A0B3-540B98FBAFB4}" xr6:coauthVersionLast="47" xr6:coauthVersionMax="47" xr10:uidLastSave="{00000000-0000-0000-0000-000000000000}"/>
  <bookViews>
    <workbookView xWindow="-120" yWindow="-120" windowWidth="20730" windowHeight="11160" tabRatio="644" xr2:uid="{00000000-000D-0000-FFFF-FFFF00000000}"/>
  </bookViews>
  <sheets>
    <sheet name="Resumen" sheetId="2" r:id="rId1"/>
    <sheet name="Resumen Abril" sheetId="41" r:id="rId2"/>
    <sheet name="Detalle Abril" sheetId="40" r:id="rId3"/>
    <sheet name="Envio Adicional" sheetId="42" r:id="rId4"/>
  </sheets>
  <externalReferences>
    <externalReference r:id="rId5"/>
  </externalReferences>
  <definedNames>
    <definedName name="_xlnm._FilterDatabase" localSheetId="2" hidden="1">'Detalle Abril'!$A$1:$AJ$197</definedName>
    <definedName name="_xlnm.Print_Area" localSheetId="0">Resumen!$A$1:$H$36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2" l="1"/>
  <c r="J28" i="2" l="1"/>
  <c r="J26" i="2"/>
  <c r="F18" i="2" l="1"/>
  <c r="J27" i="2" s="1"/>
  <c r="J33" i="2" l="1"/>
  <c r="J32" i="2"/>
  <c r="J31" i="2"/>
  <c r="F12" i="2"/>
  <c r="G6" i="2" s="1"/>
  <c r="G35" i="2" l="1"/>
</calcChain>
</file>

<file path=xl/sharedStrings.xml><?xml version="1.0" encoding="utf-8"?>
<sst xmlns="http://schemas.openxmlformats.org/spreadsheetml/2006/main" count="5043" uniqueCount="765">
  <si>
    <t>Almacén</t>
  </si>
  <si>
    <t>Año</t>
  </si>
  <si>
    <t>Mes</t>
  </si>
  <si>
    <t>Fecha Pedido</t>
  </si>
  <si>
    <t>Fecha GR</t>
  </si>
  <si>
    <t>Fecha Entrega Estimada</t>
  </si>
  <si>
    <t>Estado Pedido</t>
  </si>
  <si>
    <t>Estado Destino</t>
  </si>
  <si>
    <t>Forma Pago</t>
  </si>
  <si>
    <t>Cliente</t>
  </si>
  <si>
    <t>Contacto</t>
  </si>
  <si>
    <t>Teléfono</t>
  </si>
  <si>
    <t>Persona Autorizada</t>
  </si>
  <si>
    <t>Glosa</t>
  </si>
  <si>
    <t>Dirección Entrega</t>
  </si>
  <si>
    <t>Glosa Detalle</t>
  </si>
  <si>
    <t>Departamento</t>
  </si>
  <si>
    <t>Provincia</t>
  </si>
  <si>
    <t>Distrito</t>
  </si>
  <si>
    <t>Cod. Producto</t>
  </si>
  <si>
    <t>Producto</t>
  </si>
  <si>
    <t>Cant. Pedido</t>
  </si>
  <si>
    <t xml:space="preserve">Cant. Enviada </t>
  </si>
  <si>
    <t>Nro GR</t>
  </si>
  <si>
    <t>Transportista</t>
  </si>
  <si>
    <t>ATENDIDO</t>
  </si>
  <si>
    <t>LIMA</t>
  </si>
  <si>
    <t>ENTREGADO</t>
  </si>
  <si>
    <t xml:space="preserve">Liquidación de servicios </t>
  </si>
  <si>
    <t>Total a facturar</t>
  </si>
  <si>
    <t>VAS (Value added services)</t>
  </si>
  <si>
    <t>Unidades de entrega preparadas</t>
  </si>
  <si>
    <t>Envíos</t>
  </si>
  <si>
    <t>Envío Provincia</t>
  </si>
  <si>
    <t>Total a Facturar (sin IGV)</t>
  </si>
  <si>
    <t>Servicio de PPA (Picking, Packing y administración de pedidos)</t>
  </si>
  <si>
    <t>Fecha Creación Pedido</t>
  </si>
  <si>
    <t>Ecommerce Integral  - Picking &amp; Packing</t>
  </si>
  <si>
    <t>Full fillment para apps de Delivery  - Picking &amp; Packing</t>
  </si>
  <si>
    <t>Motivo Devolución</t>
  </si>
  <si>
    <t>Bitacora</t>
  </si>
  <si>
    <t>Envio</t>
  </si>
  <si>
    <t>Fecha Destino</t>
  </si>
  <si>
    <t>Rango Hora Estimada</t>
  </si>
  <si>
    <t>Estado API</t>
  </si>
  <si>
    <t>SURQUILLO</t>
  </si>
  <si>
    <t>Numero Pedido</t>
  </si>
  <si>
    <t>Nro Orden</t>
  </si>
  <si>
    <t>Total general</t>
  </si>
  <si>
    <t>Facturacion</t>
  </si>
  <si>
    <t>Tipo Entrega</t>
  </si>
  <si>
    <t>DISTRIBUCION</t>
  </si>
  <si>
    <t>SANTIAGO DE SURCO</t>
  </si>
  <si>
    <t>Suma de Envio</t>
  </si>
  <si>
    <t>JESUS MARIA</t>
  </si>
  <si>
    <t>LA MOLINA</t>
  </si>
  <si>
    <t>MIRAFLORES</t>
  </si>
  <si>
    <t>Envío Lima</t>
  </si>
  <si>
    <t>DISPO-PRIMA-A1</t>
  </si>
  <si>
    <t>09:00 - 12:00:00</t>
  </si>
  <si>
    <t>ME0002295-1120210030650</t>
  </si>
  <si>
    <t>MERLUZA FILETE C/P C/CAVALIER 1 X 500 GR SIN GLACE CRUDO</t>
  </si>
  <si>
    <t>SAN MIGUEL</t>
  </si>
  <si>
    <t>ANCHOVETA ENTERO ACEITE VEGETAL ENV. 1/4 CLUB RR.125 OPTIMO CAJA X 50</t>
  </si>
  <si>
    <t>PEJERREY CORTE HG IQF BOLSA 1 X 400 GR CON GLACE CRUDO</t>
  </si>
  <si>
    <t>ATUN PORCIONES  IVP 4 - 6 OZ BOLSA LITO A1 - 1 X 680 GR CON GLACE  CRUDO</t>
  </si>
  <si>
    <t>SAN BORJA</t>
  </si>
  <si>
    <t>ME0000060-10082021.</t>
  </si>
  <si>
    <t>ACEITE DE SOYA A-1 1L UNDS</t>
  </si>
  <si>
    <t>YUCA PRECOCIDA BOLSA X 500 GR.</t>
  </si>
  <si>
    <t>ME0000119-171121.</t>
  </si>
  <si>
    <t>PAPA TUMBAY GAJOS BOLSA X 500 GR.</t>
  </si>
  <si>
    <t>ME0000122-270921</t>
  </si>
  <si>
    <t>MIX DE SOPAS BOLSA X 1 KG.</t>
  </si>
  <si>
    <t>ANCHOVETA ENTERO ACEITE VEGETAL ENV. 1/4 CLUB RR.125 OPTIMO SALDO UNDS</t>
  </si>
  <si>
    <t>CHOCLO DESGRANADO BOLSA X 500 GR.</t>
  </si>
  <si>
    <t>ME0000073-14072021</t>
  </si>
  <si>
    <t>MIX ENSALADA RUSA BOLSA X 500 GR.</t>
  </si>
  <si>
    <t>SAN ISIDRO</t>
  </si>
  <si>
    <t>PERICO TROZOS C/CAVALIER 1 X 1 KG CON GLACE CRUDO</t>
  </si>
  <si>
    <t>PUEBLO LIBRE</t>
  </si>
  <si>
    <t>POTA ANILLAS BLANCAS MIXTAS C/TTO C/CAVALIER BOLSA 1X1 KG CON GLACE CRUDO</t>
  </si>
  <si>
    <t>ME0000085-PPPHA0L21209.</t>
  </si>
  <si>
    <t>DURAZNO MITADES A1 X 820GR A/F - UNIDAD</t>
  </si>
  <si>
    <t>ME0000501-05052021A</t>
  </si>
  <si>
    <t>ATUN SJ TROZOS EN ACEITE DE SOYA ENV. 1/2 LB A.F. OPTIMO SALDO UNDS</t>
  </si>
  <si>
    <t>POTA ANILLAS BLANCAS MIXTAS C/TTO BOLSA LITO A1 - 1 X 500 GR CON GLACE CRUDO</t>
  </si>
  <si>
    <t>CABALLA FILETE EN ACEITE DE SOYA ENV. 1/2 LB A.F. OPTIMO CAJA X 48</t>
  </si>
  <si>
    <t>SAN MARTIN DE PORRES</t>
  </si>
  <si>
    <t>PERICO PORCIONES IVP 4-6 OZ BOLSA LITO A1 - 1 X 500 GR CON GLACE  CRUDO</t>
  </si>
  <si>
    <t>ME0000339-03032021</t>
  </si>
  <si>
    <t>CABALLA TROZOS EN ACEITE DE SOYA ENV. 1/2 LB A.F. OPTIMO SALDO UNDS</t>
  </si>
  <si>
    <t>Servicios Adicionales</t>
  </si>
  <si>
    <t>Envíos y/o Recojos</t>
  </si>
  <si>
    <t>BARRANCO</t>
  </si>
  <si>
    <t>BARBA ORMEÑO MAYRA  ALEJANDRA</t>
  </si>
  <si>
    <t>ME0000507-12022021</t>
  </si>
  <si>
    <t>CABALLA FILETE EN ACEITE DE SOYA ENV. 1/2 LB A.F. OPTIMO SALDO UNDS</t>
  </si>
  <si>
    <t>30 DIAS</t>
  </si>
  <si>
    <t>NO REQUIERE</t>
  </si>
  <si>
    <t>PERICO PORCIONES  IVP C/CAVALIER A1 - 6 OZ BOLSA 1 X 1 KG CON GLACE  CRUDO</t>
  </si>
  <si>
    <t>CONTADO/CONTRA ENTREGA</t>
  </si>
  <si>
    <t>J &amp; F CARGO</t>
  </si>
  <si>
    <t>ME0002224-1120210030611</t>
  </si>
  <si>
    <t xml:space="preserve">Suma de Cant. Enviada </t>
  </si>
  <si>
    <t>ME0002265-2020220060020</t>
  </si>
  <si>
    <t>SANTISTEBAN TORRE VANESSA</t>
  </si>
  <si>
    <t>VANESSA</t>
  </si>
  <si>
    <t>954 142 644</t>
  </si>
  <si>
    <t>LUIS ALBERTO EFFIO REYES</t>
  </si>
  <si>
    <t>JR CUZCO 3692</t>
  </si>
  <si>
    <t>ME0000034-C1027J21</t>
  </si>
  <si>
    <t>MERMELADA FRESA BARRIL A-1 X 1KG - UNIDAD</t>
  </si>
  <si>
    <t>SILLAO A - 1 X 500 ML UNDS</t>
  </si>
  <si>
    <t>ME0000110-28502210</t>
  </si>
  <si>
    <t>SALSA DE TOMATE A1 X 160 GR - UNIDAD</t>
  </si>
  <si>
    <t>ME0001518- M3BLAG</t>
  </si>
  <si>
    <t>ATUN SJ GRATED EN ACEITE VEGETAL A-1 ENV. 1/2 LB A.F. OPTIMO SALDO UNDS</t>
  </si>
  <si>
    <t>ME0000050-15516</t>
  </si>
  <si>
    <t>CORONA 355ML SIXPACK</t>
  </si>
  <si>
    <t>ME0000102-C1726J21</t>
  </si>
  <si>
    <t>MERMELADA FRESA MICROONDAS A-1 X 320GR - UNIDAD</t>
  </si>
  <si>
    <t>ME0000124-LR1160921CPR</t>
  </si>
  <si>
    <t>LENTEJA REGULAR A1 X 500 G</t>
  </si>
  <si>
    <t>ARVERJA PARTIDA A1 X 500 G</t>
  </si>
  <si>
    <t>ME0000129- QNA280222ALS</t>
  </si>
  <si>
    <t>QUINUA A1 X 500 G</t>
  </si>
  <si>
    <t>POP CORN A1 X 500 G</t>
  </si>
  <si>
    <t>LANGOSTINO COLA PUD 100-150 1 X 200 G CON GLACE PRECOCIDO</t>
  </si>
  <si>
    <t>ME0002219-1120220030118</t>
  </si>
  <si>
    <t>LANGOSTINO JUMBO COLA PYD 16-20 BOLSA LITO A1 - 1 X 500 GR CON GLACE  CRUDO </t>
  </si>
  <si>
    <t>ME0000500-07042021A1</t>
  </si>
  <si>
    <t>ATUN SJ TROZOS EN ACEITE DE SOYA ENV. 1/2 LB A.F. OPTIMO CAJA X 48</t>
  </si>
  <si>
    <t>EDER ALBERTO PASCUAL LUCAS</t>
  </si>
  <si>
    <t>AGUIRRE CERNA VALERY MELINA</t>
  </si>
  <si>
    <t>947 376 110</t>
  </si>
  <si>
    <t>CALLE BOLOGNESI 364 DPTO 406</t>
  </si>
  <si>
    <t>ME0000077-02022022</t>
  </si>
  <si>
    <t>ME0000120-17022022</t>
  </si>
  <si>
    <t>PAPA AMARILLA BASTONES BOLSA X 500 GR.</t>
  </si>
  <si>
    <t>2022-03-15</t>
  </si>
  <si>
    <t>JOSE MANUEL MAZA SERRATO</t>
  </si>
  <si>
    <t>LLAURY DELGADO MARIA DE LOS MILAGROS</t>
  </si>
  <si>
    <t>969 463 222</t>
  </si>
  <si>
    <t>ME0000058-21903210</t>
  </si>
  <si>
    <t>PT0002376-3420220220012</t>
  </si>
  <si>
    <t>ME0000075-17022022</t>
  </si>
  <si>
    <t>ME0000127- G08241121ISH</t>
  </si>
  <si>
    <t>GARBANZO A1 X 500 G</t>
  </si>
  <si>
    <t>MAGDALENA DEL MAR</t>
  </si>
  <si>
    <t>965729800</t>
  </si>
  <si>
    <t>ME0000123-26622216</t>
  </si>
  <si>
    <t>MAYONESA DOYPACK C/ VALVULA A1 X 475GR - UNIDAD</t>
  </si>
  <si>
    <t>ME0000125- LBB0921HFC5250212</t>
  </si>
  <si>
    <t>LENTEJA BEBE A1 X 500 G</t>
  </si>
  <si>
    <t>ME0000128- FCN0421ALA519621</t>
  </si>
  <si>
    <t>FRIJOL CANARIO A1 X 500 G</t>
  </si>
  <si>
    <t>GONZALEZ AGUAYO GUILLERMO JOSE</t>
  </si>
  <si>
    <t>OLIVAS CUYA JOAO ALBERTO</t>
  </si>
  <si>
    <t>946 209 773</t>
  </si>
  <si>
    <t>PSJ. LAS MARGARITAS MZ3 LT19 3ERA ETAPA COOP. MUSA</t>
  </si>
  <si>
    <t>ME0002109-2020210060052</t>
  </si>
  <si>
    <t>ME0000104-C121G21</t>
  </si>
  <si>
    <t>MERMELADA FRESA VASO A1 X 310GR - UNIDAD</t>
  </si>
  <si>
    <t>ME0002512-1120210030472</t>
  </si>
  <si>
    <t>MAHI MAHI LOMOS CONGELADOS IQF IVP 6 OZ 1 X 680 GR CON GLACE CRUDO</t>
  </si>
  <si>
    <t>PT0002019-3420220220011</t>
  </si>
  <si>
    <t>ME0000338-03032021</t>
  </si>
  <si>
    <t>CABALLA TROZOS EN ACEITE DE SOYA ENV. 1/2 LB A.F. OPTIMO CAJA X 48</t>
  </si>
  <si>
    <t>Operación A1  -  Abril 2022</t>
  </si>
  <si>
    <t>ABRIL</t>
  </si>
  <si>
    <t>13039</t>
  </si>
  <si>
    <t>2022-04-04 13:25:39</t>
  </si>
  <si>
    <t>2022-04-04</t>
  </si>
  <si>
    <t>2022-03-15 00:00:00</t>
  </si>
  <si>
    <t>MARCELA FRANCISCA SUITO</t>
  </si>
  <si>
    <t>FRANCISCA</t>
  </si>
  <si>
    <t>965 393 183</t>
  </si>
  <si>
    <t>4|OFD-00864-22 | FORMA PAGO: 30 DIAS | CONTACTO: MARCELA FRANCISCA SUITO / FRANCISCA | REFERENCIA: SURQUILLO</t>
  </si>
  <si>
    <t>JR SAN AGUSTIN 472</t>
  </si>
  <si>
    <t>GR 005- 00000107</t>
  </si>
  <si>
    <t>ME0002513-2020210060072</t>
  </si>
  <si>
    <t>ATUN MEDALLONES CONGELADOS IQF IVP 6 OZ 1 X 680 GR CON GLACE CRUDO</t>
  </si>
  <si>
    <t>13220</t>
  </si>
  <si>
    <t>2022-04-07</t>
  </si>
  <si>
    <t>MILAGROS</t>
  </si>
  <si>
    <t>969463222</t>
  </si>
  <si>
    <t>ALMIRANTE LORD NELSON 240 DPT 102</t>
  </si>
  <si>
    <t>ME0002217-1120200030535</t>
  </si>
  <si>
    <t>PULPO ENTERO PARRILLERO IQF BOLSA IVP PIEZA 1 X 1 SIN GLACE PRECOCIDO</t>
  </si>
  <si>
    <t>13222</t>
  </si>
  <si>
    <t>2022-04-05 13:38:56</t>
  </si>
  <si>
    <t>2022-04-07 14:33:00</t>
  </si>
  <si>
    <t>ALEX RAPHAEL DELGADO ALVAREZ</t>
  </si>
  <si>
    <t>ALEX</t>
  </si>
  <si>
    <t>976331114</t>
  </si>
  <si>
    <t>1|OFD-00883-22 | FORMA PAGO: CONTADO/CONTRA ENTREGA | CONTACTO: ALEX RAPHAEL DELGADO ALVAREZ / ALEX | REFERENCIA: URB RINCONADA ALTA</t>
  </si>
  <si>
    <t>AV BELLO HORIZONTE 300</t>
  </si>
  <si>
    <t>GR 005- 00000150</t>
  </si>
  <si>
    <t>13223</t>
  </si>
  <si>
    <t>2022-04-05 17:36:36</t>
  </si>
  <si>
    <t>2022-04-08 10:07:27</t>
  </si>
  <si>
    <t>NATHALIE QUEROL PADILLA</t>
  </si>
  <si>
    <t>NATHALIE</t>
  </si>
  <si>
    <t>950 878 942</t>
  </si>
  <si>
    <t>1|OFD-00884-22 | FORMA PAGO: CONTADO/CONTRA ENTREGA | CONTACTO: NATHALIE QUEROL PADILLA / NATHALIE | REFERENCIA: ESPALDA OVALO GUTIERREZ</t>
  </si>
  <si>
    <t>CALLE ALMIRANTE LORD NELSON 244 DPTO 701</t>
  </si>
  <si>
    <t>GR 005- 00000152</t>
  </si>
  <si>
    <t>13233</t>
  </si>
  <si>
    <t>2022-04-05 18:01:37</t>
  </si>
  <si>
    <t>2022-04-08 10:02:03</t>
  </si>
  <si>
    <t>QUEROL PADILLA STEFANIE</t>
  </si>
  <si>
    <t>STEFANIE</t>
  </si>
  <si>
    <t>949 711 547</t>
  </si>
  <si>
    <t>1|OFD-00887-22 | FORMA PAGO: CONTADO/CONTRA ENTREGA | CONTACTO: QUEROL PADILLA STEFANIE / STEFANIE | REFERENCIA: ESPALDA OVALO GUTIERREZ</t>
  </si>
  <si>
    <t>CALLE ALMIRANTE LORD NELSON 240 DPT 702</t>
  </si>
  <si>
    <t>GR 005- 00000153</t>
  </si>
  <si>
    <t>ME0002220-2020220060023</t>
  </si>
  <si>
    <t>13240</t>
  </si>
  <si>
    <t>2022-04-05 19:39:58</t>
  </si>
  <si>
    <t>2022-04-08 11:55:00</t>
  </si>
  <si>
    <t>JUANA LOPEZ MENDOZA</t>
  </si>
  <si>
    <t>JUANA</t>
  </si>
  <si>
    <t>992 341 054</t>
  </si>
  <si>
    <t>1|OFD-00892-22 | FORMA PAGO: 30 DIAS | CONTACTO: JUANA LOPEZ MENDOZA / JUANA | REFERENCIA: MIRAFLORES</t>
  </si>
  <si>
    <t>ENRIQUE CABALLERO 380</t>
  </si>
  <si>
    <t>GR 005- 00000154</t>
  </si>
  <si>
    <t>ME0000489-01102021A.</t>
  </si>
  <si>
    <t>ATUN SJ FILETE EN ACEITE VEGETAL ENV. 1/2 LB A.F. OPTIMO SALDO UNDS</t>
  </si>
  <si>
    <t>13247</t>
  </si>
  <si>
    <t>2022-04-05 19:48:00</t>
  </si>
  <si>
    <t>2022-04-07 14:44:00</t>
  </si>
  <si>
    <t>REGINA GARCIA OSORES</t>
  </si>
  <si>
    <t>REGINA</t>
  </si>
  <si>
    <t>991 873 586</t>
  </si>
  <si>
    <t>1|OFD-00894-22 | FORMA PAGO: CONTADO/CONTRA ENTREGA | CONTACTO: REGINA GARCIA OSORES / REGINA | REFERENCIA: CUADRA 4 Y 5 FLORA TRISTAN</t>
  </si>
  <si>
    <t>GIRON ASUNCION 263 - URB SAN PATRICIA</t>
  </si>
  <si>
    <t>GR 005- 00000155</t>
  </si>
  <si>
    <t>ME0000121-17012022</t>
  </si>
  <si>
    <t>CAMOTE EN TROZOS BOLSA X 500 GR.</t>
  </si>
  <si>
    <t>13249</t>
  </si>
  <si>
    <t>2022-04-05 20:29:17</t>
  </si>
  <si>
    <t>2022-04-08 13:45:00</t>
  </si>
  <si>
    <t>JULIO CESAR COBA CREVOICIER</t>
  </si>
  <si>
    <t>JULIO COBA</t>
  </si>
  <si>
    <t>960 589 729</t>
  </si>
  <si>
    <t>1|OFD-00896-22 | FORMA PAGO: 30 DIAS | CONTACTO: JULIO CESAR COBA CREVOICIER / JULIO COBA | REFERENCIA: PARALELA A LA CUADRA 15 DE AVENIDA JOSé GALVEZ</t>
  </si>
  <si>
    <t>MORALES BERMUDEZ 180</t>
  </si>
  <si>
    <t>ME0002184-26082020A</t>
  </si>
  <si>
    <t>ATUN SJ TROZOS 140GR / 100GR EN ACEITE VEGETAL ENV. 5 OZ A.F. BARLOVENTO CAJA X 48</t>
  </si>
  <si>
    <t>GR 005- 00000156</t>
  </si>
  <si>
    <t>13250</t>
  </si>
  <si>
    <t>2022-04-05 20:38:56</t>
  </si>
  <si>
    <t>2022-04-07 15:33:00</t>
  </si>
  <si>
    <t>FARFAN ALBAN ROGGER ALEXANDER</t>
  </si>
  <si>
    <t>JORGE ROBALINO VARGAS</t>
  </si>
  <si>
    <t>991 539 079</t>
  </si>
  <si>
    <t>1|OFD-00897-22 | FORMA PAGO: CONTADO/CONTRA ENTREGA | CONTACTO: FARFAN ALBAN ROGGER ALEXANDER / JORGE ROBALINO VARGAS | REFERENCIA: ESPALDA CDRA.5 DE LA AV SAN JUAN</t>
  </si>
  <si>
    <t>SIMóN NOGUERA 554</t>
  </si>
  <si>
    <t>SAN LUIS</t>
  </si>
  <si>
    <t>GR 005- 00000157</t>
  </si>
  <si>
    <t>13272</t>
  </si>
  <si>
    <t>2022-04-06 10:38:45</t>
  </si>
  <si>
    <t>2022-04-07 13:35:00</t>
  </si>
  <si>
    <t>AL CORTE ASOCIADOS SAC</t>
  </si>
  <si>
    <t>HUMBERTO GAMARRA</t>
  </si>
  <si>
    <t>965 729 800</t>
  </si>
  <si>
    <t>1|OFD-00902-22 | FORMA PAGO: CONTADO/CONTRA ENTREGA | CONTACTO: AL CORTE ASOCIADOS SAC / HUMBERTO GAMARRA | REFERENCIA: VALLE HERMOSO</t>
  </si>
  <si>
    <t>CALLE LAS ACACIAS 194</t>
  </si>
  <si>
    <t>ME0000243-1120210260171</t>
  </si>
  <si>
    <t>GR 005- 00000158</t>
  </si>
  <si>
    <t>13380</t>
  </si>
  <si>
    <t>2022-04-06 17:47:52</t>
  </si>
  <si>
    <t>2022-04-08 11:12:00</t>
  </si>
  <si>
    <t>JOSE MANUEL TRIGOSO GONZALES</t>
  </si>
  <si>
    <t>JOSE MANUEL</t>
  </si>
  <si>
    <t>996668311</t>
  </si>
  <si>
    <t>1|OFD-00914-22 | FORMA PAGO: CONTADO/CONTRA ENTREGA | CONTACTO: JOSE MANUEL TRIGOSO GONZALES / JOSE MANUEL | REFERENCIA: A 2 CUADRAS DEL OVALO QUIñONES</t>
  </si>
  <si>
    <t>CALLE 50 - 155 DPTO. 602</t>
  </si>
  <si>
    <t>GR 005- 00000151</t>
  </si>
  <si>
    <t>2022-04-07 12:46:21</t>
  </si>
  <si>
    <t>2022-04-08 09:56:36</t>
  </si>
  <si>
    <t>| FORMA PAGO: 30 DIAS | CONTACTO: LLAURY DELGADO MARIA DE LOS MILAGROS / MILAGROS | REFERENCIA: PARALELA A SANTA CRUZ.   A DOS CUADRAS DEL OVALO GUTIERREZ</t>
  </si>
  <si>
    <t>GR 001- 00000159</t>
  </si>
  <si>
    <t>13445</t>
  </si>
  <si>
    <t>2022-04-07 16:00:18</t>
  </si>
  <si>
    <t>2022-04-08</t>
  </si>
  <si>
    <t>2022-04-08 17:50:00</t>
  </si>
  <si>
    <t>KATIA PERLA CORDERO</t>
  </si>
  <si>
    <t>KATIA PERLA</t>
  </si>
  <si>
    <t>1|OFD-00922-22 | FORMA PAGO: CONTADO/CONTRA ENTREGA | CONTACTO: KATIA PERLA CORDERO / KATIA PERLA | REFERENCIA: ESPALDA CUADRA 2 AV LOS QUECHUA</t>
  </si>
  <si>
    <t>CALLE RIO CHIRA MZ A LOTE 40 URB LOS ÁLAMOS</t>
  </si>
  <si>
    <t>ME0002369-1120210030457</t>
  </si>
  <si>
    <t>MERLUZA FILETE C/P C/CAVALIER 1 X 1 KG SIN GLACE CRUDO</t>
  </si>
  <si>
    <t>GR 005- 00000160</t>
  </si>
  <si>
    <t>13488</t>
  </si>
  <si>
    <t>2022-04-07 22:10:40</t>
  </si>
  <si>
    <t>2022-04-08 20:20:00</t>
  </si>
  <si>
    <t>SEGURA QUESQUEN EDUARDO GUSTAVO</t>
  </si>
  <si>
    <t>EDUARDO SEGURA</t>
  </si>
  <si>
    <t>987 633 117</t>
  </si>
  <si>
    <t>1|OFD-00923-22 | FORMA PAGO: 30 DIAS | CONTACTO: SEGURA QUESQUEN EDUARDO GUSTAVO / EDUARDO SEGURA | REFERENCIA: COMISARIA DE OQUENDO</t>
  </si>
  <si>
    <t>PROVIVIENDA VILLAS DE OQUENDO MZ B13 LT 15</t>
  </si>
  <si>
    <t>PROV. CONST. DEL CALLAO</t>
  </si>
  <si>
    <t>CALLAO</t>
  </si>
  <si>
    <t>GR 005- 00000161</t>
  </si>
  <si>
    <t>13489</t>
  </si>
  <si>
    <t>2022-04-07 22:24:28</t>
  </si>
  <si>
    <t>2022-04-08 19:45:00</t>
  </si>
  <si>
    <t>MARTHA ROSA RUIZ BAYONA</t>
  </si>
  <si>
    <t>MARTHA</t>
  </si>
  <si>
    <t>998 129 831</t>
  </si>
  <si>
    <t>1|OFD-00924-22 | FORMA PAGO: 30 DIAS | CONTACTO: MARTHA ROSA RUIZ BAYONA / MARTHA | REFERENCIA: CRUCE DE AV VENEZUELA CON AV HAYA DE LA TORRE</t>
  </si>
  <si>
    <t>CIUDAD DEL PESCADOR MZ W2LOTE 19</t>
  </si>
  <si>
    <t>BELLAVISTA</t>
  </si>
  <si>
    <t>GR 005- 00000166</t>
  </si>
  <si>
    <t>ME0000100-C210F21</t>
  </si>
  <si>
    <t>MERMELADA FRESA DOY PACK A-1 X 800GR - UNIDAD</t>
  </si>
  <si>
    <t>13490</t>
  </si>
  <si>
    <t>2022-04-07 22:40:25</t>
  </si>
  <si>
    <t>2022-04-08 14:10:00</t>
  </si>
  <si>
    <t>MIRANDA ALLEMANT ANA MARIA</t>
  </si>
  <si>
    <t>ANA MIRANDA</t>
  </si>
  <si>
    <t>997277253</t>
  </si>
  <si>
    <t>1|OFD-00925-22 | FORMA PAGO: CONTADO/CONTRA ENTREGA | CONTACTO: MIRANDA ALLEMANT ANA MARIA / ANA MIRANDA | REFERENCIA: OVALO DE LA BRASIL</t>
  </si>
  <si>
    <t>AV. BRASIL 2385</t>
  </si>
  <si>
    <t>GR 005- 00000163</t>
  </si>
  <si>
    <t>ME0000131-7841</t>
  </si>
  <si>
    <t>CERVEZA CUSQUEÑA DORADA VIDRIO 310 ML NO RET SIX PACK</t>
  </si>
  <si>
    <t>13492</t>
  </si>
  <si>
    <t>2022-04-07 22:47:45</t>
  </si>
  <si>
    <t>2022-04-08 10:55:00</t>
  </si>
  <si>
    <t>ADI JOELA PINTO ORTEGA</t>
  </si>
  <si>
    <t>ADI PINTO</t>
  </si>
  <si>
    <t>936 837 396</t>
  </si>
  <si>
    <t>4|OFD-00927-22 | FORMA PAGO: 30 DIAS | CONTACTO: ADI JOELA PINTO ORTEGA / ADI PINTO | REFERENCIA: VILLA NAVAL DE SAN LUIS</t>
  </si>
  <si>
    <t>AV. SAN LUIS 2351 EDIFICIO 7 DPTO 401</t>
  </si>
  <si>
    <t>GR 005- 00000165</t>
  </si>
  <si>
    <t>13493</t>
  </si>
  <si>
    <t>2022-04-07 22:55:24</t>
  </si>
  <si>
    <t>2022-04-08 16:30:00</t>
  </si>
  <si>
    <t>JOAO</t>
  </si>
  <si>
    <t>1|OFD-00928-22 | FORMA PAGO: CONTADO/CONTRA ENTREGA | CONTACTO: OLIVAS CUYA JOAO ALBERTO / JOAO | REFERENCIA: RODEANDO EL PARQUE CENTRAL DE MUSA A LA ALTURA DE LA ANTIGUA POSTA MéDICA</t>
  </si>
  <si>
    <t>GR 005- 00000164</t>
  </si>
  <si>
    <t>ME0000126-AVP0921PAT5209G205</t>
  </si>
  <si>
    <t>ME0002185-26082020A</t>
  </si>
  <si>
    <t>ATUN SJ TROZOS 140GR / 100GR EN ACEITE VEGETAL ENV. 5 OZ A.F. BARLOVENTO UNDS</t>
  </si>
  <si>
    <t>ME0002355-320OUW</t>
  </si>
  <si>
    <t>ATUN SJ TROZOS 140GR / 100GR EN ACEITE VEGETAL ENV. 5 OZ A.F. A1 NUEVO - UNDS</t>
  </si>
  <si>
    <t>ME0002368-1120210260182</t>
  </si>
  <si>
    <t>ATUN FILETE EN ACEITE VEGETAL ENV. 1/2 LB  A.F. - B BARLOVENTO OPTIMO SALDO UNDS</t>
  </si>
  <si>
    <t>13658</t>
  </si>
  <si>
    <t>2022-04-11 11:38:52</t>
  </si>
  <si>
    <t>2022-04-12</t>
  </si>
  <si>
    <t>2022-04-12 16:45:00</t>
  </si>
  <si>
    <t>DUEÑAS NORABUENA STEPHANIE LEOFE</t>
  </si>
  <si>
    <t>STEPHANIE DUEñAS</t>
  </si>
  <si>
    <t>966 484 907</t>
  </si>
  <si>
    <t>1|OFD-00939-22 | FORMA PAGO: 30 DIAS | CONTACTO: DUEÑAS NORABUENA STEPHANIE LEOFE / STEPHANIE DUEñAS | REFERENCIA: 3 CUADRAS DEL CRUCE ANTúNEZ DE MAYOLO CON UNIVERSITARIA</t>
  </si>
  <si>
    <t>ANTúNEZ DE MAYOLO 1452</t>
  </si>
  <si>
    <t>LOS OLIVOS</t>
  </si>
  <si>
    <t>GR 005- 00000167</t>
  </si>
  <si>
    <t>ME0000119-06122022</t>
  </si>
  <si>
    <t>ME0002219-1120220030174</t>
  </si>
  <si>
    <t>PT0002376-3420220220022</t>
  </si>
  <si>
    <t>PT0002547-2020220060028</t>
  </si>
  <si>
    <t>13632</t>
  </si>
  <si>
    <t>2022-04-11 11:53:10</t>
  </si>
  <si>
    <t>2022-04-12 15:20:00</t>
  </si>
  <si>
    <t>IRMA ANAYA ESPINOZA</t>
  </si>
  <si>
    <t>IRMA ANAYA</t>
  </si>
  <si>
    <t>994 186 850</t>
  </si>
  <si>
    <t>1|OFD-00935-22 | FORMA PAGO: 30 DIAS | CONTACTO: IRMA ANAYA ESPINOZA / IRMA ANAYA | REFERENCIA: PUEBLO LIBRE</t>
  </si>
  <si>
    <t>AV BOLíVAR 1331 DPTO 702</t>
  </si>
  <si>
    <t>GR 005- 00000169</t>
  </si>
  <si>
    <t>13664</t>
  </si>
  <si>
    <t>2022-04-11 12:04:27</t>
  </si>
  <si>
    <t>2022-04-12 15:00:00</t>
  </si>
  <si>
    <t>JAIME SANTILLANA SOTO</t>
  </si>
  <si>
    <t>JAIME SANTILLANA</t>
  </si>
  <si>
    <t>949 415 854</t>
  </si>
  <si>
    <t>1|OFD-00943-22 | FORMA PAGO: CONTADO/CONTRA ENTREGA | CONTACTO: JAIME SANTILLANA SOTO / JAIME SANTILLANA | REFERENCIA: JUNTO A METRO ENTRE LA CUADRA 9 Y 10 DE GREGORIO ESCOBEDO</t>
  </si>
  <si>
    <t>JIRON SANTO DOMINGO 295</t>
  </si>
  <si>
    <t>GR 005- 00000170</t>
  </si>
  <si>
    <t>ME0002017-2020210060091</t>
  </si>
  <si>
    <t>ATUN PORCIONES IVP C/CAVALIER 4 OZ BOLSA 1X1 KG CON GLACE CRUDO</t>
  </si>
  <si>
    <t>13665</t>
  </si>
  <si>
    <t>2022-04-11 12:29:40</t>
  </si>
  <si>
    <t>2022-04-12 16:10:00</t>
  </si>
  <si>
    <t>ENTREGAR A JULIANA LOZANO</t>
  </si>
  <si>
    <t>913 871 106</t>
  </si>
  <si>
    <t>1|OFD-00944-22 | FORMA PAGO: 30 DIAS | CONTACTO: LUIS ALBERTO EFFIO REYES / ENTREGAR A JULIANA LOZANO | REFERENCIA: ALTURA AV PERU CDR 36</t>
  </si>
  <si>
    <t>GR 005- 00000171</t>
  </si>
  <si>
    <t>ME0001518-CGG0EJ06QW</t>
  </si>
  <si>
    <t>13662</t>
  </si>
  <si>
    <t>2022-04-11 13:06:07</t>
  </si>
  <si>
    <t>STEPHANIE DUENAS</t>
  </si>
  <si>
    <t>1|OFD-00942-22 | FORMA PAGO: 30 DIAS | CONTACTO: DUEÑAS NORABUENA STEPHANIE LEOFE / STEPHANIE DUENAS | REFERENCIA: 3 CUADRAS DEL CRUCE ANTúNEZ DE MAYOLO CON UNIVERSITARIA</t>
  </si>
  <si>
    <t>GR 005- 00000168</t>
  </si>
  <si>
    <t>ME0000339-19012021</t>
  </si>
  <si>
    <t>13677</t>
  </si>
  <si>
    <t>2022-04-11 13:47:17</t>
  </si>
  <si>
    <t>2022-04-12 13:05:00</t>
  </si>
  <si>
    <t>PORTOCARRERO GUZMAN ANGIE</t>
  </si>
  <si>
    <t>ANGIE PORTOCARRERO</t>
  </si>
  <si>
    <t>993 491 890</t>
  </si>
  <si>
    <t>1|OFD-00949-22 | FORMA PAGO: CONTADO/CONTRA ENTREGA | CONTACTO: PORTOCARRERO GUZMAN ANGIE / ANGIE PORTOCARRERO | REFERENCIA: ALTURA  CUADRA 2 DE AV VELASCO ASTETE FRENTE A PARQUE MARISCAL CASTILLA</t>
  </si>
  <si>
    <t>CALLE 26 NúMERO 225 DEPARTAMENTO 101</t>
  </si>
  <si>
    <t>GR 005- 00000172</t>
  </si>
  <si>
    <t>13680</t>
  </si>
  <si>
    <t>2022-04-11 14:03:57</t>
  </si>
  <si>
    <t>2022-04-12 11:30:00</t>
  </si>
  <si>
    <t>JORGE COCHELLA MALDONADO</t>
  </si>
  <si>
    <t>JORGE COCHELLA</t>
  </si>
  <si>
    <t>947 893 105</t>
  </si>
  <si>
    <t>1|OFD-00951-22 | FORMA PAGO: CONTADO/CONTRA ENTREGA | CONTACTO: JORGE COCHELLA MALDONADO / JORGE COCHELLA | REFERENCIA: URB CAMACHO</t>
  </si>
  <si>
    <t>AV LAS PALMERAS 325</t>
  </si>
  <si>
    <t>GR 005- 00000180</t>
  </si>
  <si>
    <t>13678</t>
  </si>
  <si>
    <t>2022-04-11 15:04:36</t>
  </si>
  <si>
    <t>2022-04-12 13:45:00</t>
  </si>
  <si>
    <t>SILVANA SAAVEDRA PAREDES</t>
  </si>
  <si>
    <t>SILVANA</t>
  </si>
  <si>
    <t>992 360 488</t>
  </si>
  <si>
    <t>1|OFD-00950-22 | FORMA PAGO: CONTADO/CONTRA ENTREGA | CONTACTO: SILVANA SAAVEDRA PAREDES / SILVANA | REFERENCIA: PLAZA VEA DEL CORTIJO</t>
  </si>
  <si>
    <t>URB LAS MAGNOLIAS DE SURCO CALLE 15 MZA E 2 O  JR ALBACETE- 182</t>
  </si>
  <si>
    <t>GR 005- 00000173</t>
  </si>
  <si>
    <t>13667</t>
  </si>
  <si>
    <t>2022-04-11 15:48:11</t>
  </si>
  <si>
    <t>2022-04-13 17:45:00</t>
  </si>
  <si>
    <t>2022-04-13</t>
  </si>
  <si>
    <t>RUFINO GANOZA MARIA MILAGROS</t>
  </si>
  <si>
    <t>HUGO RUFFINO</t>
  </si>
  <si>
    <t>914362655</t>
  </si>
  <si>
    <t>1|OFD-00946-22 | FORMA PAGO: CONTADO/CONTRA ENTREGA | CONTACTO: RUFINO GANOZA MARIA MILAGROS / HUGO RUFFINO | REFERENCIA: CUADRA 18 AV LA MAR</t>
  </si>
  <si>
    <t>CALLE UNAP 250</t>
  </si>
  <si>
    <t>GR 005- 00000182</t>
  </si>
  <si>
    <t>ME0000085-PPPHA0L21205</t>
  </si>
  <si>
    <t>ME0002351-CJSFE E086W4.</t>
  </si>
  <si>
    <t>ATUN SJ FILETE 140GR / 100GR EN ACEITE GIRASOL ENV. 5 OZ A.F. A1 UNDS</t>
  </si>
  <si>
    <t>13692</t>
  </si>
  <si>
    <t>2022-04-11 15:58:08</t>
  </si>
  <si>
    <t>1|OFD-00955-22 | FORMA PAGO: 30 DIAS | CONTACTO: LUIS ALBERTO EFFIO REYES / ENTREGAR A JULIANA LOZANO | REFERENCIA: ALTURA AV PERU CDR 36</t>
  </si>
  <si>
    <t>GR 005- 00000181</t>
  </si>
  <si>
    <t>13672</t>
  </si>
  <si>
    <t>2022-04-11 16:50:09</t>
  </si>
  <si>
    <t>2022-04-13 14:20:00</t>
  </si>
  <si>
    <t>1|OFD-00948-22 | FORMA PAGO: CONTADO/CONTRA ENTREGA | CONTACTO: RUFINO GANOZA MARIA MILAGROS / MILAGROS | REFERENCIA: CUADRA 55 REPUBLICA DE PANAMA</t>
  </si>
  <si>
    <t>AV. SERGIO BERNALES 591 DPT 501</t>
  </si>
  <si>
    <t>GR 005- 00000183</t>
  </si>
  <si>
    <t>ME0000129-QNA280222ALS1</t>
  </si>
  <si>
    <t>13681</t>
  </si>
  <si>
    <t>2022-04-11 17:07:09</t>
  </si>
  <si>
    <t>2022-04-12 13:20:00</t>
  </si>
  <si>
    <t>MORON LOYOLA OSCAR ANTONIO</t>
  </si>
  <si>
    <t>OSCAR MORON</t>
  </si>
  <si>
    <t>991 057 179</t>
  </si>
  <si>
    <t>1|OFD-00952-22 | FORMA PAGO: CONTADO/CONTRA ENTREGA | CONTACTO: MORON LOYOLA OSCAR ANTONIO / OSCAR MORON | REFERENCIA: ALTURA 38 AV. BENAVIDES CON AV. AYACUCHO FRENTE AL PARQUE MARTINELLI</t>
  </si>
  <si>
    <t>CALLE FERNANDO CASTRAT 647 DPTO 302</t>
  </si>
  <si>
    <t>GR 005- 00000176</t>
  </si>
  <si>
    <t>13689</t>
  </si>
  <si>
    <t>2022-04-11 17:52:09</t>
  </si>
  <si>
    <t>2022-04-12 14:30:00</t>
  </si>
  <si>
    <t>MONICA DIAZ CASTILLO</t>
  </si>
  <si>
    <t>MONICA</t>
  </si>
  <si>
    <t>991 681 794</t>
  </si>
  <si>
    <t>1|OFD-00954-22 | FORMA PAGO: CONTADO/CONTRA ENTREGA | CONTACTO: MONICA DIAZ CASTILLO / MONICA | REFERENCIA: SAN ISIDRO</t>
  </si>
  <si>
    <t>AV PETIT THOUARS 3980 DPTO 102</t>
  </si>
  <si>
    <t>GR 005- 00000177</t>
  </si>
  <si>
    <t>13737</t>
  </si>
  <si>
    <t>2022-04-11 22:30:08</t>
  </si>
  <si>
    <t>2022-04-12 14:10:00</t>
  </si>
  <si>
    <t>RAFAEL RODOLFO ROMERO DACAL</t>
  </si>
  <si>
    <t>RAFAEL ROMERO</t>
  </si>
  <si>
    <t>945 138 303</t>
  </si>
  <si>
    <t>1|OFD-00958-22 | FORMA PAGO: CONTADO/CONTRA ENTREGA | CONTACTO: RAFAEL RODOLFO ROMERO DACAL / RAFAEL ROMERO | REFERENCIA: DPTO 202</t>
  </si>
  <si>
    <t>CALLE LAS MAGNOLIAS 173</t>
  </si>
  <si>
    <t>GR 005- 00000178</t>
  </si>
  <si>
    <t>13740</t>
  </si>
  <si>
    <t>2022-04-11 22:52:56</t>
  </si>
  <si>
    <t>2022-04-12 12:10:00</t>
  </si>
  <si>
    <t>KAREN QUISPE PEREZ</t>
  </si>
  <si>
    <t>KAREN</t>
  </si>
  <si>
    <t>959 210 316</t>
  </si>
  <si>
    <t>1|OFD-00959-22 | FORMA PAGO: CONTADO/CONTRA ENTREGA | CONTACTO: KAREN QUISPE PEREZ / KAREN | REFERENCIA: DEL OVALO LOS CONDORES PASAR LA TRANQUERA DE LAS LOMAS</t>
  </si>
  <si>
    <t>JIRON DE LOS VIRREYES 141</t>
  </si>
  <si>
    <t>GR 005- 00000179</t>
  </si>
  <si>
    <t>13742</t>
  </si>
  <si>
    <t>2022-04-12 12:07:18</t>
  </si>
  <si>
    <t>2022-04-13 13:30:00</t>
  </si>
  <si>
    <t>GUILLERMO GONZALES</t>
  </si>
  <si>
    <t>993676434</t>
  </si>
  <si>
    <t>1|OFD-00960-22 | FORMA PAGO: CONTADO/CONTRA ENTREGA | CONTACTO: GONZALEZ AGUAYO GUILLERMO JOSE / GUILLERMO GONZALES | REFERENCIA: ESPALDA CDRA 9 DE AV. LA ENCALADA</t>
  </si>
  <si>
    <t>JR. VINZOS 135 DPTO 201</t>
  </si>
  <si>
    <t>GR 005- 00000184</t>
  </si>
  <si>
    <t>ME0002150-1120210030656</t>
  </si>
  <si>
    <t>13748</t>
  </si>
  <si>
    <t>2022-04-12 12:21:20</t>
  </si>
  <si>
    <t>2022-04-13 13:50:00</t>
  </si>
  <si>
    <t>JUAN RICARDO GARAYAR GUEVERA</t>
  </si>
  <si>
    <t>JUAN GARAYAR</t>
  </si>
  <si>
    <t>977 541 491</t>
  </si>
  <si>
    <t>1|OFD-00962-22 | FORMA PAGO: CONTADO/CONTRA ENTREGA | CONTACTO: JUAN RICARDO GARAYAR GUEVERA / JUAN GARAYAR | REFERENCIA: ALT DE LA CDRA 18 DE LA AV PRIMAVERA</t>
  </si>
  <si>
    <t>JR SANTA ELENA NORTE 155 - TORRE ROBLE DPTO 602</t>
  </si>
  <si>
    <t>GR 005- 00000185</t>
  </si>
  <si>
    <t>13745</t>
  </si>
  <si>
    <t>2022-04-12 15:00:25</t>
  </si>
  <si>
    <t>2022-04-13 12:05:00</t>
  </si>
  <si>
    <t>PAREDES BARREDA RENZO ALEXANDER</t>
  </si>
  <si>
    <t>RENZO PAREDES</t>
  </si>
  <si>
    <t>948 720 672</t>
  </si>
  <si>
    <t>1|OFD-00961-22 | FORMA PAGO: 30 DIAS | CONTACTO: PAREDES BARREDA RENZO ALEXANDER / RENZO PAREDES | REFERENCIA: ANTES DE LLEGAR AL HOTEL EL PUEBLO O GRANJA AZUL</t>
  </si>
  <si>
    <t>URBANIZACIóN EL REMANSO DE SANTA CLARA MZ V LT 18</t>
  </si>
  <si>
    <t>ATE</t>
  </si>
  <si>
    <t>GR 005- 00000186</t>
  </si>
  <si>
    <t>13855</t>
  </si>
  <si>
    <t>2022-04-12 16:39:36</t>
  </si>
  <si>
    <t>2022-04-13 15:00:00</t>
  </si>
  <si>
    <t>SILVAN</t>
  </si>
  <si>
    <t>1|OFD-00973-22 | FORMA PAGO: CONTADO/CONTRA ENTREGA | CONTACTO: SILVANA SAAVEDRA PAREDES / SILVAN | REFERENCIA: PLAZA VEA DEL CORTIJO</t>
  </si>
  <si>
    <t>URB LAS MAGNOLIAS DE SURCO CALLE 15 MZA E 2  O JR ALBACETE</t>
  </si>
  <si>
    <t>ME0002220-2020220660029</t>
  </si>
  <si>
    <t>GR 005- 00000187</t>
  </si>
  <si>
    <t>13845</t>
  </si>
  <si>
    <t>2022-04-12 20:47:46</t>
  </si>
  <si>
    <t>2022-04-13 18:10:00</t>
  </si>
  <si>
    <t>VERONICA MIYAGUI ARASHIRO</t>
  </si>
  <si>
    <t>VERONICA</t>
  </si>
  <si>
    <t>946430049</t>
  </si>
  <si>
    <t>1|OFD-00970-22 | FORMA PAGO: CONTADO/CONTRA ENTREGA | CONTACTO: VERONICA MIYAGUI ARASHIRO / VERONICA | REFERENCIA: A 3 CUADRAS DE FRECUENCIA LATINA CANAL 2</t>
  </si>
  <si>
    <t>AV. MELLO FRANCO 877</t>
  </si>
  <si>
    <t>GR 005- 00000188</t>
  </si>
  <si>
    <t>13918</t>
  </si>
  <si>
    <t>2022-04-13 12:03:57</t>
  </si>
  <si>
    <t>2022-04-13 09:30:00</t>
  </si>
  <si>
    <t>JOSEMIGUEL CHILINGANO VELA</t>
  </si>
  <si>
    <t>JOSEMIGUEL</t>
  </si>
  <si>
    <t>988 417 353</t>
  </si>
  <si>
    <t>4|OFD-00996-22 | FORMA PAGO: 30 DIAS | CONTACTO: JOSEMIGUEL CHILINGANO VELA / JOSEMIGUEL | REFERENCIA: MG</t>
  </si>
  <si>
    <t>JAVIER PRADO OESTE 285</t>
  </si>
  <si>
    <t>GR 005- 00000189</t>
  </si>
  <si>
    <t>JUAN BORIS SÁNCHEZ APONTE</t>
  </si>
  <si>
    <t>ME0000063-PC305TER6X1</t>
  </si>
  <si>
    <t>PILSEN CALLAO 355 ML LATAS SIXPACK</t>
  </si>
  <si>
    <t>14204</t>
  </si>
  <si>
    <t>2022-04-19 10:06:51</t>
  </si>
  <si>
    <t>2022-04-20</t>
  </si>
  <si>
    <t>2022-04-20 11:44:00</t>
  </si>
  <si>
    <t>2022-04-19</t>
  </si>
  <si>
    <t>1|OFD-01001-22 | FORMA PAGO: CONTADO/CONTRA ENTREGA | CONTACTO: AGUIRRE CERNA VALERY MELINA / MIRAFLORES | REFERENCIA: ALTURA DE LA CDRA 6 DE PARDO</t>
  </si>
  <si>
    <t>ME0002367-1120210260182</t>
  </si>
  <si>
    <t>ATUN FILETE EN ACEITE VEGETAL ENV. 1/2 LB  A.F. - B BARLOVENTO OPTIMO CAJA X 48</t>
  </si>
  <si>
    <t>GR 005- 00000192</t>
  </si>
  <si>
    <t>14205</t>
  </si>
  <si>
    <t>2022-04-19 10:11:12</t>
  </si>
  <si>
    <t>2022-04-20 16:50:00</t>
  </si>
  <si>
    <t>ELLIBETH JACKUELINE BERRU FACHO</t>
  </si>
  <si>
    <t>ELLIBETH</t>
  </si>
  <si>
    <t>946 221 116</t>
  </si>
  <si>
    <t>1|OFD-01002-22 | FORMA PAGO: CONTADO/CONTRA ENTREGA | CONTACTO: ELLIBETH JACKUELINE BERRU FACHO / ELLIBETH | REFERENCIA: ALTURA CUADRA 36 AV UNIVERSITARIA CON CRUCE AV ANTUNES DE MAYOLO</t>
  </si>
  <si>
    <t>AS SAN JUAN DE DIOS MZ G LT 39</t>
  </si>
  <si>
    <t>GR 005- 00000199</t>
  </si>
  <si>
    <t>14206</t>
  </si>
  <si>
    <t>2022-04-19 10:25:04</t>
  </si>
  <si>
    <t>2022-04-20 13:00:00</t>
  </si>
  <si>
    <t>1|OFD-01003-22 | FORMA PAGO: CONTADO/CONTRA ENTREGA | CONTACTO: AL CORTE ASOCIADOS SAC / HUMBERTO GAMARRA | REFERENCIA: VALLE HERMOSO</t>
  </si>
  <si>
    <t>LAS ACACIAS 194</t>
  </si>
  <si>
    <t>GR 005- 00000193</t>
  </si>
  <si>
    <t>14242</t>
  </si>
  <si>
    <t>2022-04-19 14:31:58</t>
  </si>
  <si>
    <t>2022-04-20 13:55:00</t>
  </si>
  <si>
    <t>LIZA DEBORHA VALENTIN CUIPAL</t>
  </si>
  <si>
    <t>LIZA</t>
  </si>
  <si>
    <t>924 433 020</t>
  </si>
  <si>
    <t>1|OFD-01009-22 | FORMA PAGO: CONTADO/CONTRA ENTREGA | CONTACTO: LIZA DEBORHA VALENTIN CUIPAL / LIZA | REFERENCIA: ALTURA CUADRA 3 DE LA PROLONGACIóN DE LA AV  LOS FRESNOS</t>
  </si>
  <si>
    <t>RIO MAPOCHO MZ C LOTE 6</t>
  </si>
  <si>
    <t>ME0000124- LR1160921CPR3</t>
  </si>
  <si>
    <t>GR 005- 00000200</t>
  </si>
  <si>
    <t>14245</t>
  </si>
  <si>
    <t>2022-04-19 14:39:15</t>
  </si>
  <si>
    <t>2022-04-20 15:50:00</t>
  </si>
  <si>
    <t>RONY TORRES RODRIGUEZ</t>
  </si>
  <si>
    <t>RONY</t>
  </si>
  <si>
    <t>998 334 808</t>
  </si>
  <si>
    <t>1|OFD-01010-22 | FORMA PAGO: CONTADO/CONTRA ENTREGA | CONTACTO: RONY TORRES RODRIGUEZ / RONY | REFERENCIA: HUACA</t>
  </si>
  <si>
    <t>AV PACIFICO 175</t>
  </si>
  <si>
    <t>ME0000506-08032021</t>
  </si>
  <si>
    <t>GR 005- 00000201</t>
  </si>
  <si>
    <t>14247</t>
  </si>
  <si>
    <t>2022-04-19 14:44:56</t>
  </si>
  <si>
    <t>2022-04-20 17:10:00</t>
  </si>
  <si>
    <t>METROPOLIS SOLUCIONES LOGISTICAS S.A.C.</t>
  </si>
  <si>
    <t>1|OFD-01011-22 | FORMA PAGO: CONTADO/CONTRA ENTREGA | CONTACTO: METROPOLIS SOLUCIONES LOGISTICAS S.A.C. / STEPHANIE DUENAS | REFERENCIA: 3 CUADRAS DEL CRUCE ANTúNEZ DE MAYOLO CON UNIVERSITARIA</t>
  </si>
  <si>
    <t>ANTUNEZ DE MAYOLO 1452</t>
  </si>
  <si>
    <t>GR 005- 00000198</t>
  </si>
  <si>
    <t>14249</t>
  </si>
  <si>
    <t>2022-04-19 14:50:17</t>
  </si>
  <si>
    <t>2022-04-20 12:20:00</t>
  </si>
  <si>
    <t>BARBOZA SALAZAR CHRISTIAN ALFREDO</t>
  </si>
  <si>
    <t>ALEX VILLANUEVA</t>
  </si>
  <si>
    <t>998073734</t>
  </si>
  <si>
    <t>1|OFD-01013-22 | FORMA PAGO: 30 DIAS | CONTACTO: BARBOZA SALAZAR CHRISTIAN ALFREDO / ALEX VILLANUEVA | REFERENCIA: ALTURA DE LA CUADRA 4 DE CANAVAL Y MOREIRA</t>
  </si>
  <si>
    <t>CALLE  LOSTUCANES 110 DPTO 102</t>
  </si>
  <si>
    <t>GR 005- 00000195</t>
  </si>
  <si>
    <t>14259</t>
  </si>
  <si>
    <t>2022-04-19 17:13:54</t>
  </si>
  <si>
    <t>2022-04-20 11:18:00</t>
  </si>
  <si>
    <t>ASMAT CUSTODIO MARY HELENA</t>
  </si>
  <si>
    <t>MARY ASMAT</t>
  </si>
  <si>
    <t>987 692 580</t>
  </si>
  <si>
    <t>1|OFD-01016-22 | FORMA PAGO: 30 DIAS | CONTACTO: ASMAT CUSTODIO MARY HELENA / MARY ASMAT | REFERENCIA: SURCO</t>
  </si>
  <si>
    <t>CALLE MANUEL LORENZO AGUIRRE A5</t>
  </si>
  <si>
    <t>ME0000242-1120210260171</t>
  </si>
  <si>
    <t>GR 005- 00000196</t>
  </si>
  <si>
    <t>14262</t>
  </si>
  <si>
    <t>2022-04-19 17:32:26</t>
  </si>
  <si>
    <t>2022-04-20 15:25:00</t>
  </si>
  <si>
    <t>ROJAS CALIZAYA SHIRLEY VANESSA</t>
  </si>
  <si>
    <t>SHIRLEY ROJAS</t>
  </si>
  <si>
    <t>957 332 625</t>
  </si>
  <si>
    <t>1|OFD-01017-22 | FORMA PAGO: CONTADO/CONTRA ENTREGA | CONTACTO: ROJAS CALIZAYA SHIRLEY VANESSA / SHIRLEY ROJAS | REFERENCIA: CUADRA 16 DE AV. NACIONES UNIDAS - COLISIO AMAUTA</t>
  </si>
  <si>
    <t>CALLE SALTA 2184</t>
  </si>
  <si>
    <t>GR 005- 00000197</t>
  </si>
  <si>
    <t>14387</t>
  </si>
  <si>
    <t>2022-04-20 20:49:51</t>
  </si>
  <si>
    <t>2022-04-21</t>
  </si>
  <si>
    <t>2022-04-21 00:00:00</t>
  </si>
  <si>
    <t>RECOJO EN ALMACEN</t>
  </si>
  <si>
    <t>MELANY FIGUEROA</t>
  </si>
  <si>
    <t>986679090</t>
  </si>
  <si>
    <t>1|OFD-01027-22 | FORMA PAGO: CONTADO/CONTRA ENTREGA | CONTACTO: RUFINO GANOZA MARIA MILAGROS / MELANY FIGUEROA | REFERENCIA: CRUCE DE AV. LA MARINA CON AV. SUCRE</t>
  </si>
  <si>
    <t>CALLE SANTA ELENA 215</t>
  </si>
  <si>
    <t>GR 005- 00000203</t>
  </si>
  <si>
    <t>14657</t>
  </si>
  <si>
    <t>2022-04-26 09:05:39</t>
  </si>
  <si>
    <t>2022-04-27</t>
  </si>
  <si>
    <t>2022-04-27 11:48:45</t>
  </si>
  <si>
    <t>2022-04-25</t>
  </si>
  <si>
    <t>ALE URBANO MILAGROS</t>
  </si>
  <si>
    <t>ALE URBANO</t>
  </si>
  <si>
    <t>990078179</t>
  </si>
  <si>
    <t>1|OFD-01072-22 | FORMA PAGO: 30 DIAS | CONTACTO: ALE URBANO MILAGROS / ALE URBANO | REFERENCIA: ALTURA CDRA.6 DE JAVIER PRADO OESTE</t>
  </si>
  <si>
    <t>JIRON DOMINGO PONTE 1127 - MAGDALENA DEL MAR</t>
  </si>
  <si>
    <t>GR 005- 00000204</t>
  </si>
  <si>
    <t>JUAN WILMER VERGARA MIRES</t>
  </si>
  <si>
    <t>14755</t>
  </si>
  <si>
    <t>2022-04-26 09:34:21</t>
  </si>
  <si>
    <t>2022-04-27 13:16:47</t>
  </si>
  <si>
    <t>PATRICIA CABRERA DE BUSE</t>
  </si>
  <si>
    <t>PATRICIA BUSE</t>
  </si>
  <si>
    <t>998 173 589</t>
  </si>
  <si>
    <t>1|OFD-01080-22 | FORMA PAGO: CONTADO/CONTRA ENTREGA | CONTACTO: PATRICIA CABRERA DE BUSE / PATRICIA BUSE | REFERENCIA: CHACARILLA</t>
  </si>
  <si>
    <t>AV DEL SUR 279 DPTO 401</t>
  </si>
  <si>
    <t>GR 005- 00000205</t>
  </si>
  <si>
    <t>14795</t>
  </si>
  <si>
    <t>2022-04-26 13:12:21</t>
  </si>
  <si>
    <t>2022-04-27 11:50:35</t>
  </si>
  <si>
    <t>1|OFD-01088-22 | FORMA PAGO: 30 DIAS | CONTACTO: LLAURY DELGADO MARIA DE LOS MILAGROS / MILAGROS | REFERENCIA: MIRAFLORES</t>
  </si>
  <si>
    <t>GR 005- 00000206</t>
  </si>
  <si>
    <t>14801</t>
  </si>
  <si>
    <t>2022-04-26 13:16:36</t>
  </si>
  <si>
    <t>2022-04-27 10:57:51</t>
  </si>
  <si>
    <t>1|OFD-01090-22 | FORMA PAGO: CONTADO/CONTRA ENTREGA | CONTACTO: SANTISTEBAN TORRE VANESSA / VANESSA | REFERENCIA: SAN BORJA</t>
  </si>
  <si>
    <t>AV. JOSE GALVEZ BARRENECHEA 935 DPTO 501</t>
  </si>
  <si>
    <t>GR 005- 00000207</t>
  </si>
  <si>
    <t>14797</t>
  </si>
  <si>
    <t>2022-04-26 14:40:13</t>
  </si>
  <si>
    <t>2022-04-27 11:04:32</t>
  </si>
  <si>
    <t>MARIANO EDUARDO RIVERO MCFARLANE</t>
  </si>
  <si>
    <t>EDUARDO RIVERO</t>
  </si>
  <si>
    <t>989 170 713</t>
  </si>
  <si>
    <t>1|OFD-01089-22 | FORMA PAGO: CONTADO/CONTRA ENTREGA | CONTACTO: MARIANO EDUARDO RIVERO MCFARLANE / EDUARDO RIVERO | REFERENCIA: SURCO</t>
  </si>
  <si>
    <t>CERROS DE CAMACHO 792 DPT 402</t>
  </si>
  <si>
    <t>GR 005- 00000208</t>
  </si>
  <si>
    <t>ME0000437-01092021</t>
  </si>
  <si>
    <t>ANCHOVETA ENTERO EN ACEITE DE OLIVA ENV. 1/4 CLUB RR.125 OPTIMO CAJA X 50</t>
  </si>
  <si>
    <t>PT0002019-3420220220032</t>
  </si>
  <si>
    <t>14802</t>
  </si>
  <si>
    <t>2022-04-26 15:23:08</t>
  </si>
  <si>
    <t>2022-04-27 13:05:18</t>
  </si>
  <si>
    <t>PARARELA AV. JACARANDA</t>
  </si>
  <si>
    <t>1|OFD-01091-22 | FORMA PAGO: CONTADO/CONTRA ENTREGA | CONTACTO: AL CORTE ASOCIADOS SAC / PARARELA AV. JACARANDA | REFERENCIA: VALLE HERMOSO</t>
  </si>
  <si>
    <t>GR 005- 00000210</t>
  </si>
  <si>
    <t>14828</t>
  </si>
  <si>
    <t>2022-04-26 15:35:52</t>
  </si>
  <si>
    <t>2022-04-27 12:17:44</t>
  </si>
  <si>
    <t>MOLINA</t>
  </si>
  <si>
    <t>1|OFD-01093-22 | FORMA PAGO: CONTADO/CONTRA ENTREGA | CONTACTO: ALEX RAPHAEL DELGADO ALVAREZ / MOLINA | REFERENCIA: URB RINCONADA ALTA</t>
  </si>
  <si>
    <t>GR 005- 00000211</t>
  </si>
  <si>
    <t>14826</t>
  </si>
  <si>
    <t>2022-04-26 15:36:14</t>
  </si>
  <si>
    <t>2022-04-27 11:04:57</t>
  </si>
  <si>
    <t>1|OFD-01092-22 | FORMA PAGO: CONTADO/CONTRA ENTREGA | CONTACTO: MARIANO EDUARDO RIVERO MCFARLANE / EDUARDO RIVERO | REFERENCIA: SURCO</t>
  </si>
  <si>
    <t>ME0002514-1120220030221</t>
  </si>
  <si>
    <t>LANGOSTINO PYD TAILL OFF IQF 16-20 1 X 500 GR SIN GLACE CRUDO</t>
  </si>
  <si>
    <t>GR 005- 00000209</t>
  </si>
  <si>
    <t>14834</t>
  </si>
  <si>
    <t>2022-04-26 16:02:00</t>
  </si>
  <si>
    <t>2022-04-27 11:47:43</t>
  </si>
  <si>
    <t>CLAUDIA CORZO</t>
  </si>
  <si>
    <t>938 704 481</t>
  </si>
  <si>
    <t>4|OFD-01097-22 | FORMA PAGO: 30 DIAS | CONTACTO: BARBA ORMEÑO MAYRA  ALEJANDRA / CLAUDIA CORZO | REFERENCIA: CONDOMINIO AMARAL</t>
  </si>
  <si>
    <t>CALLE EL PALMAR 155 - SALAMANCA</t>
  </si>
  <si>
    <t>GR 005- 00000212</t>
  </si>
  <si>
    <t>ME0002224-1120210030615</t>
  </si>
  <si>
    <t>15028</t>
  </si>
  <si>
    <t>2022-04-28 12:08:53</t>
  </si>
  <si>
    <t>2022-04-29</t>
  </si>
  <si>
    <t>2022-04-29 14:34:52</t>
  </si>
  <si>
    <t>2022-04-28</t>
  </si>
  <si>
    <t>TARJETA CREDITO/DEBITO</t>
  </si>
  <si>
    <t>KELLY LOPEZ GONZALES</t>
  </si>
  <si>
    <t>KELLY</t>
  </si>
  <si>
    <t>956 570 485</t>
  </si>
  <si>
    <t>1|OFD-01119-22 | FORMA PAGO: CONTADO/CONTRA ENTREGA | CONTACTO: KELLY LOPEZ GONZALES / KELLY | REFERENCIA: AV PLáTINOS CON AV LOS ALISOS</t>
  </si>
  <si>
    <t>MZ T LOTE 7 URBANIZACIóN ROSARIO DEL NORTE</t>
  </si>
  <si>
    <t>GR 005- 00000213</t>
  </si>
  <si>
    <t>15031</t>
  </si>
  <si>
    <t>2022-04-28 12:13:24</t>
  </si>
  <si>
    <t>2022-04-29 13:05:09</t>
  </si>
  <si>
    <t>LUCERO BERRY DE BUSTAMANTE</t>
  </si>
  <si>
    <t>LUCERO</t>
  </si>
  <si>
    <t>976 186 159</t>
  </si>
  <si>
    <t>4|OFD-01121-22 | FORMA PAGO: 30 DIAS | CONTACTO: LUCERO BERRY DE BUSTAMANTE / LUCERO | REFERENCIA: PASANDO CLUB RINCONADA</t>
  </si>
  <si>
    <t>CALLE LAS TORCAZAS 255</t>
  </si>
  <si>
    <t>GR 005- 00000214</t>
  </si>
  <si>
    <t>15033</t>
  </si>
  <si>
    <t>2022-04-28 12:15:28</t>
  </si>
  <si>
    <t>2022-04-29 11:25:14</t>
  </si>
  <si>
    <t>EVELYN / SOLEDAD</t>
  </si>
  <si>
    <t>979788846</t>
  </si>
  <si>
    <t>1|OFD-01122-22 | FORMA PAGO: CONTADO/CONTRA ENTREGA | CONTACTO: BARBA ORMEÑO MAYRA  ALEJANDRA / EVELYN / SOLEDAD | REFERENCIA: MIRAFLORES</t>
  </si>
  <si>
    <t>OCHARAN 233 DPTO 201</t>
  </si>
  <si>
    <t>GR 005- 00000215</t>
  </si>
  <si>
    <t>14932</t>
  </si>
  <si>
    <t>2022-04-28 12:23:11</t>
  </si>
  <si>
    <t>2022-04-29 11:50:10</t>
  </si>
  <si>
    <t>HECTOR BLANCO OSORIO</t>
  </si>
  <si>
    <t>HECTOR</t>
  </si>
  <si>
    <t>998160984</t>
  </si>
  <si>
    <t>1|OFD-01115-22 | FORMA PAGO: CONTADO/CONTRA ENTREGA | CONTACTO: HECTOR BLANCO OSORIO / HECTOR | REFERENCIA: A 1/2 CDRA DE AV SANTA CRUZ</t>
  </si>
  <si>
    <t>AVENIDA MARISCAL SUCRE 136 DPTO 202</t>
  </si>
  <si>
    <t>GR 005- 00000216</t>
  </si>
  <si>
    <t>ME0000119-31032022</t>
  </si>
  <si>
    <t>ME0000120-18042022</t>
  </si>
  <si>
    <t>ME0000130- POP1021PPL5251B20</t>
  </si>
  <si>
    <t>PEDIDO</t>
  </si>
  <si>
    <t>codigo</t>
  </si>
  <si>
    <t>cantidad</t>
  </si>
  <si>
    <t>origen</t>
  </si>
  <si>
    <t>destino</t>
  </si>
  <si>
    <t>CREADO EN WMS</t>
  </si>
  <si>
    <t>RECOJO</t>
  </si>
  <si>
    <t>FECHA</t>
  </si>
  <si>
    <t>RESPNSABLE</t>
  </si>
  <si>
    <t xml:space="preserve">Solicitado </t>
  </si>
  <si>
    <t>S/N</t>
  </si>
  <si>
    <t>primavera</t>
  </si>
  <si>
    <t>TRASLADO</t>
  </si>
  <si>
    <t>ENZO</t>
  </si>
  <si>
    <t>TARIFA</t>
  </si>
  <si>
    <t>MAYRA BARBA</t>
  </si>
  <si>
    <t>Sillao 500 ml</t>
  </si>
  <si>
    <t>Marco Yataco</t>
  </si>
  <si>
    <t>Bellavista - Callao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</si>
</sst>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S/&quot;\ * #,##0.00_-;\-&quot;S/&quot;\ * #,##0.00_-;_-&quot;S/&quot;\ * &quot;-&quot;??_-;_-@_-"/>
    <numFmt numFmtId="165" formatCode="&quot;S/&quot;#,##0;[Red]\-&quot;S/&quot;#,##0"/>
    <numFmt numFmtId="166" formatCode="&quot;S/&quot;#,##0.00;[Red]\-&quot;S/&quot;#,##0.00"/>
    <numFmt numFmtId="167" formatCode="#,##0.000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7"/>
      <color theme="0" tint="-0.14999847407452621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84D08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auto="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/>
      <bottom style="double">
        <color indexed="64"/>
      </bottom>
      <diagonal/>
    </border>
    <border>
      <left/>
      <right style="thick">
        <color theme="4" tint="-0.24994659260841701"/>
      </right>
      <top/>
      <bottom style="double">
        <color indexed="64"/>
      </bottom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17" fontId="4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0" fillId="0" borderId="2" xfId="0" applyBorder="1"/>
    <xf numFmtId="0" fontId="11" fillId="0" borderId="3" xfId="0" applyFont="1" applyBorder="1"/>
    <xf numFmtId="0" fontId="0" fillId="0" borderId="3" xfId="0" applyBorder="1"/>
    <xf numFmtId="165" fontId="2" fillId="0" borderId="3" xfId="0" applyNumberFormat="1" applyFont="1" applyBorder="1"/>
    <xf numFmtId="0" fontId="6" fillId="0" borderId="3" xfId="0" applyFont="1" applyBorder="1"/>
    <xf numFmtId="0" fontId="0" fillId="0" borderId="0" xfId="0" applyBorder="1"/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0" fontId="5" fillId="2" borderId="0" xfId="0" applyFont="1" applyFill="1" applyBorder="1"/>
    <xf numFmtId="0" fontId="1" fillId="2" borderId="0" xfId="0" applyFont="1" applyFill="1" applyBorder="1"/>
    <xf numFmtId="0" fontId="10" fillId="0" borderId="0" xfId="0" applyFont="1" applyBorder="1"/>
    <xf numFmtId="0" fontId="8" fillId="0" borderId="0" xfId="0" applyFont="1" applyBorder="1"/>
    <xf numFmtId="3" fontId="7" fillId="0" borderId="0" xfId="0" applyNumberFormat="1" applyFont="1" applyBorder="1" applyAlignment="1">
      <alignment horizontal="center"/>
    </xf>
    <xf numFmtId="3" fontId="14" fillId="0" borderId="0" xfId="0" applyNumberFormat="1" applyFont="1" applyBorder="1"/>
    <xf numFmtId="0" fontId="0" fillId="3" borderId="0" xfId="0" applyFill="1" applyBorder="1"/>
    <xf numFmtId="0" fontId="1" fillId="3" borderId="0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4" borderId="0" xfId="0" applyFill="1"/>
    <xf numFmtId="167" fontId="12" fillId="4" borderId="0" xfId="0" applyNumberFormat="1" applyFont="1" applyFill="1"/>
    <xf numFmtId="167" fontId="13" fillId="4" borderId="0" xfId="0" applyNumberFormat="1" applyFont="1" applyFill="1"/>
    <xf numFmtId="165" fontId="0" fillId="4" borderId="0" xfId="0" applyNumberFormat="1" applyFill="1"/>
    <xf numFmtId="49" fontId="15" fillId="0" borderId="0" xfId="0" applyNumberFormat="1" applyFont="1" applyAlignment="1">
      <alignment horizontal="left" vertical="center" shrinkToFit="1" readingOrder="1"/>
    </xf>
    <xf numFmtId="0" fontId="15" fillId="0" borderId="0" xfId="0" applyNumberFormat="1" applyFont="1" applyAlignment="1">
      <alignment horizontal="left" vertical="center" shrinkToFit="1" readingOrder="1"/>
    </xf>
    <xf numFmtId="22" fontId="15" fillId="0" borderId="0" xfId="0" applyNumberFormat="1" applyFont="1" applyAlignment="1">
      <alignment horizontal="left" vertical="center" shrinkToFit="1" readingOrder="1"/>
    </xf>
    <xf numFmtId="4" fontId="15" fillId="0" borderId="0" xfId="0" applyNumberFormat="1" applyFont="1" applyAlignment="1">
      <alignment horizontal="left" vertical="center" shrinkToFit="1" readingOrder="1"/>
    </xf>
    <xf numFmtId="4" fontId="15" fillId="0" borderId="0" xfId="0" applyNumberFormat="1" applyFont="1" applyAlignment="1">
      <alignment horizontal="right" vertical="center" shrinkToFit="1" readingOrder="1"/>
    </xf>
    <xf numFmtId="0" fontId="0" fillId="0" borderId="0" xfId="0" pivotButton="1"/>
    <xf numFmtId="49" fontId="16" fillId="0" borderId="0" xfId="0" applyNumberFormat="1" applyFont="1" applyAlignment="1">
      <alignment horizontal="left" vertical="center" shrinkToFit="1" readingOrder="1"/>
    </xf>
    <xf numFmtId="166" fontId="9" fillId="0" borderId="2" xfId="0" applyNumberFormat="1" applyFont="1" applyBorder="1" applyAlignment="1">
      <alignment horizontal="center"/>
    </xf>
    <xf numFmtId="166" fontId="1" fillId="3" borderId="0" xfId="0" applyNumberFormat="1" applyFont="1" applyFill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0" fontId="0" fillId="0" borderId="0" xfId="0" applyNumberFormat="1"/>
    <xf numFmtId="166" fontId="1" fillId="2" borderId="0" xfId="0" applyNumberFormat="1" applyFont="1" applyFill="1" applyBorder="1" applyAlignment="1">
      <alignment horizontal="center"/>
    </xf>
    <xf numFmtId="0" fontId="17" fillId="0" borderId="14" xfId="0" applyFont="1" applyBorder="1" applyAlignment="1">
      <alignment horizontal="center"/>
    </xf>
    <xf numFmtId="14" fontId="17" fillId="5" borderId="14" xfId="0" applyNumberFormat="1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4" fillId="0" borderId="0" xfId="0" applyNumberFormat="1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69057</xdr:colOff>
      <xdr:row>0</xdr:row>
      <xdr:rowOff>95433</xdr:rowOff>
    </xdr:from>
    <xdr:ext cx="1246450" cy="628996"/>
    <xdr:pic>
      <xdr:nvPicPr>
        <xdr:cNvPr id="2" name="Imagen 1">
          <a:extLst>
            <a:ext uri="{FF2B5EF4-FFF2-40B4-BE49-F238E27FC236}">
              <a16:creationId xmlns:a16="http://schemas.microsoft.com/office/drawing/2014/main" id="{AB8C0650-28D0-45C6-B820-8EA3CDEF5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457" y="95433"/>
          <a:ext cx="1246450" cy="628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Metropolis\Recibos%20y%20Facturas\Emitidas\9%20Septiembre%202020\Liquidaci&#243;n%20B2C%20Setiemb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B2C"/>
      <sheetName val="Hoja6"/>
      <sheetName val="Hoja5"/>
      <sheetName val="Hoja2"/>
      <sheetName val="Hoja3"/>
      <sheetName val="Hoja4"/>
    </sheetNames>
    <sheetDataSet>
      <sheetData sheetId="0" refreshError="1"/>
      <sheetData sheetId="1" refreshError="1">
        <row r="2">
          <cell r="AC2" t="str">
            <v>B2C</v>
          </cell>
          <cell r="AJ2">
            <v>18.95</v>
          </cell>
        </row>
        <row r="3">
          <cell r="AC3" t="str">
            <v>B2C</v>
          </cell>
          <cell r="AJ3">
            <v>18.95</v>
          </cell>
        </row>
        <row r="4">
          <cell r="AC4" t="str">
            <v>B2C</v>
          </cell>
          <cell r="AJ4">
            <v>18.95</v>
          </cell>
        </row>
        <row r="5">
          <cell r="AC5" t="str">
            <v>B2C</v>
          </cell>
          <cell r="AJ5">
            <v>18.95</v>
          </cell>
        </row>
        <row r="6">
          <cell r="AC6" t="str">
            <v>B2C</v>
          </cell>
          <cell r="AJ6">
            <v>18.95</v>
          </cell>
        </row>
        <row r="7">
          <cell r="AC7" t="str">
            <v>B2C</v>
          </cell>
          <cell r="AJ7">
            <v>18.95</v>
          </cell>
        </row>
        <row r="8">
          <cell r="AC8" t="str">
            <v>B2C</v>
          </cell>
          <cell r="AJ8">
            <v>18.95</v>
          </cell>
        </row>
        <row r="9">
          <cell r="AC9" t="str">
            <v>B2C</v>
          </cell>
          <cell r="AJ9">
            <v>18.95</v>
          </cell>
        </row>
        <row r="10">
          <cell r="AC10" t="str">
            <v>B2C</v>
          </cell>
          <cell r="AJ10">
            <v>18.95</v>
          </cell>
        </row>
        <row r="11">
          <cell r="AC11" t="str">
            <v>B2C</v>
          </cell>
          <cell r="AJ11">
            <v>18.95</v>
          </cell>
        </row>
        <row r="12">
          <cell r="AC12" t="str">
            <v>B2C</v>
          </cell>
          <cell r="AJ12">
            <v>18.95</v>
          </cell>
        </row>
        <row r="13">
          <cell r="AC13" t="str">
            <v>B2C</v>
          </cell>
          <cell r="AJ13">
            <v>18.95</v>
          </cell>
        </row>
        <row r="14">
          <cell r="AC14" t="str">
            <v>B2C</v>
          </cell>
          <cell r="AJ14">
            <v>18.95</v>
          </cell>
        </row>
        <row r="15">
          <cell r="AC15" t="str">
            <v>B2C</v>
          </cell>
          <cell r="AJ15">
            <v>18.95</v>
          </cell>
        </row>
        <row r="16">
          <cell r="AC16" t="str">
            <v>B2C</v>
          </cell>
          <cell r="AJ16">
            <v>18.95</v>
          </cell>
        </row>
        <row r="17">
          <cell r="AC17" t="str">
            <v>B2C</v>
          </cell>
          <cell r="AJ17">
            <v>18.95</v>
          </cell>
        </row>
        <row r="18">
          <cell r="AC18" t="str">
            <v>B2C</v>
          </cell>
          <cell r="AJ18">
            <v>18.95</v>
          </cell>
        </row>
        <row r="19">
          <cell r="AC19" t="str">
            <v>B2C</v>
          </cell>
          <cell r="AJ19">
            <v>18.95</v>
          </cell>
        </row>
        <row r="20">
          <cell r="AC20" t="str">
            <v>B2C</v>
          </cell>
          <cell r="AJ20">
            <v>18.95</v>
          </cell>
        </row>
        <row r="21">
          <cell r="AC21" t="str">
            <v>B2C</v>
          </cell>
          <cell r="AJ21">
            <v>18.95</v>
          </cell>
        </row>
        <row r="22">
          <cell r="AC22" t="str">
            <v>B2C</v>
          </cell>
          <cell r="AJ22">
            <v>18.95</v>
          </cell>
        </row>
        <row r="23">
          <cell r="AC23" t="str">
            <v>B2C</v>
          </cell>
          <cell r="AJ23">
            <v>18.95</v>
          </cell>
        </row>
        <row r="24">
          <cell r="AC24" t="str">
            <v>B2C</v>
          </cell>
          <cell r="AJ24">
            <v>18.95</v>
          </cell>
        </row>
        <row r="25">
          <cell r="AC25" t="str">
            <v>B2C</v>
          </cell>
          <cell r="AJ25">
            <v>18.95</v>
          </cell>
        </row>
        <row r="26">
          <cell r="AC26" t="str">
            <v>B2C</v>
          </cell>
          <cell r="AJ26">
            <v>18.95</v>
          </cell>
        </row>
        <row r="27">
          <cell r="AC27" t="str">
            <v>B2C</v>
          </cell>
          <cell r="AJ27">
            <v>18.95</v>
          </cell>
        </row>
        <row r="28">
          <cell r="AC28" t="str">
            <v>B2C</v>
          </cell>
          <cell r="AJ28">
            <v>18.95</v>
          </cell>
        </row>
        <row r="29">
          <cell r="AC29" t="str">
            <v>B2C</v>
          </cell>
          <cell r="AJ29">
            <v>18.95</v>
          </cell>
        </row>
        <row r="30">
          <cell r="AC30" t="str">
            <v>B2C</v>
          </cell>
          <cell r="AJ30">
            <v>18.95</v>
          </cell>
        </row>
        <row r="31">
          <cell r="AC31" t="str">
            <v>B2C</v>
          </cell>
          <cell r="AJ31">
            <v>23.95</v>
          </cell>
        </row>
        <row r="32">
          <cell r="AC32" t="str">
            <v>B2C</v>
          </cell>
          <cell r="AJ32">
            <v>18.95</v>
          </cell>
        </row>
        <row r="33">
          <cell r="AC33" t="str">
            <v>B2C</v>
          </cell>
          <cell r="AJ33">
            <v>18.95</v>
          </cell>
        </row>
        <row r="34">
          <cell r="AC34" t="str">
            <v>B2C</v>
          </cell>
          <cell r="AJ34">
            <v>18.95</v>
          </cell>
        </row>
        <row r="35">
          <cell r="AC35" t="str">
            <v>B2C</v>
          </cell>
          <cell r="AJ35">
            <v>18.95</v>
          </cell>
        </row>
        <row r="36">
          <cell r="AC36" t="str">
            <v>B2C</v>
          </cell>
          <cell r="AJ36">
            <v>18.95</v>
          </cell>
        </row>
        <row r="37">
          <cell r="AC37" t="str">
            <v>B2C</v>
          </cell>
          <cell r="AJ37">
            <v>18.95</v>
          </cell>
        </row>
        <row r="38">
          <cell r="AC38" t="str">
            <v>B2C</v>
          </cell>
          <cell r="AJ38">
            <v>18.95</v>
          </cell>
        </row>
        <row r="39">
          <cell r="AC39" t="str">
            <v>B2C</v>
          </cell>
          <cell r="AJ39">
            <v>18.95</v>
          </cell>
        </row>
        <row r="40">
          <cell r="AC40" t="str">
            <v>B2C</v>
          </cell>
          <cell r="AJ40">
            <v>18.95</v>
          </cell>
        </row>
        <row r="41">
          <cell r="AC41" t="str">
            <v>B2C</v>
          </cell>
          <cell r="AJ41">
            <v>18.95</v>
          </cell>
        </row>
        <row r="42">
          <cell r="AC42" t="str">
            <v>B2C</v>
          </cell>
          <cell r="AJ42">
            <v>18.95</v>
          </cell>
        </row>
        <row r="43">
          <cell r="AC43" t="str">
            <v>B2C</v>
          </cell>
          <cell r="AJ43">
            <v>18.95</v>
          </cell>
        </row>
        <row r="44">
          <cell r="AC44" t="str">
            <v>B2C</v>
          </cell>
          <cell r="AJ44">
            <v>23.95</v>
          </cell>
        </row>
        <row r="45">
          <cell r="AC45" t="str">
            <v>B2C</v>
          </cell>
          <cell r="AJ45">
            <v>18.95</v>
          </cell>
        </row>
        <row r="46">
          <cell r="AC46" t="str">
            <v>B2C</v>
          </cell>
          <cell r="AJ46">
            <v>18.95</v>
          </cell>
        </row>
        <row r="47">
          <cell r="AC47" t="str">
            <v>B2C</v>
          </cell>
          <cell r="AJ47">
            <v>18.95</v>
          </cell>
        </row>
        <row r="48">
          <cell r="AC48" t="str">
            <v>B2C</v>
          </cell>
          <cell r="AJ48">
            <v>18.95</v>
          </cell>
        </row>
        <row r="49">
          <cell r="AC49" t="str">
            <v>B2C</v>
          </cell>
          <cell r="AJ49">
            <v>18.95</v>
          </cell>
        </row>
        <row r="50">
          <cell r="AC50" t="str">
            <v>B2C</v>
          </cell>
          <cell r="AJ50">
            <v>18.95</v>
          </cell>
        </row>
        <row r="51">
          <cell r="AC51" t="str">
            <v>B2C</v>
          </cell>
          <cell r="AJ51">
            <v>18.95</v>
          </cell>
        </row>
        <row r="52">
          <cell r="AC52" t="str">
            <v>B2C</v>
          </cell>
          <cell r="AJ52">
            <v>18.95</v>
          </cell>
        </row>
        <row r="53">
          <cell r="AC53" t="str">
            <v>B2C</v>
          </cell>
          <cell r="AJ53">
            <v>18.95</v>
          </cell>
        </row>
        <row r="54">
          <cell r="AC54" t="str">
            <v>B2C</v>
          </cell>
          <cell r="AJ54">
            <v>18.95</v>
          </cell>
        </row>
        <row r="55">
          <cell r="AC55" t="str">
            <v>B2C</v>
          </cell>
          <cell r="AJ55">
            <v>18.95</v>
          </cell>
        </row>
        <row r="56">
          <cell r="AC56" t="str">
            <v>B2C</v>
          </cell>
          <cell r="AJ56">
            <v>18.95</v>
          </cell>
        </row>
        <row r="57">
          <cell r="AC57" t="str">
            <v>B2C</v>
          </cell>
          <cell r="AJ57">
            <v>18.95</v>
          </cell>
        </row>
        <row r="58">
          <cell r="AC58" t="str">
            <v>B2C</v>
          </cell>
          <cell r="AJ58">
            <v>18.95</v>
          </cell>
        </row>
        <row r="59">
          <cell r="AC59" t="str">
            <v>B2C</v>
          </cell>
          <cell r="AJ59">
            <v>18.95</v>
          </cell>
        </row>
        <row r="60">
          <cell r="AC60" t="str">
            <v>B2C</v>
          </cell>
          <cell r="AJ60">
            <v>18.95</v>
          </cell>
        </row>
        <row r="61">
          <cell r="AC61" t="str">
            <v>B2C</v>
          </cell>
          <cell r="AJ61">
            <v>18.95</v>
          </cell>
        </row>
        <row r="62">
          <cell r="AC62" t="str">
            <v>B2C</v>
          </cell>
          <cell r="AJ62">
            <v>18.95</v>
          </cell>
        </row>
        <row r="63">
          <cell r="AC63" t="str">
            <v>B2C</v>
          </cell>
          <cell r="AJ63">
            <v>18.95</v>
          </cell>
        </row>
        <row r="64">
          <cell r="AC64" t="str">
            <v>B2C</v>
          </cell>
          <cell r="AJ64">
            <v>18.95</v>
          </cell>
        </row>
        <row r="65">
          <cell r="AC65" t="str">
            <v>B2C</v>
          </cell>
          <cell r="AJ65">
            <v>18.95</v>
          </cell>
        </row>
        <row r="66">
          <cell r="AC66" t="str">
            <v>B2C</v>
          </cell>
          <cell r="AJ66">
            <v>18.95</v>
          </cell>
        </row>
        <row r="67">
          <cell r="AC67" t="str">
            <v>B2C</v>
          </cell>
          <cell r="AJ67">
            <v>18.95</v>
          </cell>
        </row>
        <row r="68">
          <cell r="AC68" t="str">
            <v>B2C</v>
          </cell>
          <cell r="AJ68">
            <v>18.95</v>
          </cell>
        </row>
        <row r="69">
          <cell r="AC69" t="str">
            <v>B2C</v>
          </cell>
          <cell r="AJ69">
            <v>18.95</v>
          </cell>
        </row>
        <row r="70">
          <cell r="AC70" t="str">
            <v>B2C</v>
          </cell>
          <cell r="AJ70">
            <v>18.95</v>
          </cell>
        </row>
        <row r="71">
          <cell r="AC71" t="str">
            <v>B2C</v>
          </cell>
          <cell r="AJ71">
            <v>18.95</v>
          </cell>
        </row>
        <row r="72">
          <cell r="AC72" t="str">
            <v>B2C</v>
          </cell>
          <cell r="AJ72">
            <v>18.95</v>
          </cell>
        </row>
        <row r="73">
          <cell r="AC73" t="str">
            <v>B2C</v>
          </cell>
          <cell r="AJ73">
            <v>18.95</v>
          </cell>
        </row>
        <row r="74">
          <cell r="AC74" t="str">
            <v>B2C</v>
          </cell>
          <cell r="AJ74">
            <v>18.95</v>
          </cell>
        </row>
        <row r="75">
          <cell r="AC75" t="str">
            <v>B2C</v>
          </cell>
          <cell r="AJ75">
            <v>18.95</v>
          </cell>
        </row>
        <row r="76">
          <cell r="AC76" t="str">
            <v>B2C</v>
          </cell>
          <cell r="AJ76">
            <v>18.95</v>
          </cell>
        </row>
        <row r="77">
          <cell r="AC77" t="str">
            <v>B2C</v>
          </cell>
          <cell r="AJ77">
            <v>18.95</v>
          </cell>
        </row>
        <row r="78">
          <cell r="AC78" t="str">
            <v>B2C</v>
          </cell>
          <cell r="AJ78">
            <v>18.95</v>
          </cell>
        </row>
        <row r="79">
          <cell r="AC79" t="str">
            <v>B2C</v>
          </cell>
          <cell r="AJ79">
            <v>18.95</v>
          </cell>
        </row>
        <row r="80">
          <cell r="AC80" t="str">
            <v>B2C</v>
          </cell>
          <cell r="AJ80">
            <v>18.95</v>
          </cell>
        </row>
        <row r="81">
          <cell r="AC81" t="str">
            <v>B2C</v>
          </cell>
          <cell r="AJ81">
            <v>18.95</v>
          </cell>
        </row>
        <row r="82">
          <cell r="AC82" t="str">
            <v>B2C</v>
          </cell>
          <cell r="AJ82">
            <v>18.95</v>
          </cell>
        </row>
        <row r="83">
          <cell r="AC83" t="str">
            <v>B2C</v>
          </cell>
          <cell r="AJ83">
            <v>18.95</v>
          </cell>
        </row>
        <row r="84">
          <cell r="AC84" t="str">
            <v>B2C</v>
          </cell>
          <cell r="AJ84">
            <v>23.95</v>
          </cell>
        </row>
        <row r="85">
          <cell r="AC85" t="str">
            <v>B2C</v>
          </cell>
          <cell r="AJ85">
            <v>23.95</v>
          </cell>
        </row>
        <row r="86">
          <cell r="AC86" t="str">
            <v>B2C</v>
          </cell>
          <cell r="AJ86">
            <v>18.95</v>
          </cell>
        </row>
        <row r="87">
          <cell r="AC87" t="str">
            <v>B2C</v>
          </cell>
          <cell r="AJ87">
            <v>18.95</v>
          </cell>
        </row>
        <row r="88">
          <cell r="AC88" t="str">
            <v>B2C</v>
          </cell>
          <cell r="AJ88">
            <v>18.95</v>
          </cell>
        </row>
        <row r="89">
          <cell r="AC89" t="str">
            <v>B2C</v>
          </cell>
          <cell r="AJ89">
            <v>18.95</v>
          </cell>
        </row>
        <row r="90">
          <cell r="AC90" t="str">
            <v>B2C</v>
          </cell>
          <cell r="AJ90">
            <v>18.95</v>
          </cell>
        </row>
        <row r="91">
          <cell r="AC91" t="str">
            <v>B2C</v>
          </cell>
          <cell r="AJ91">
            <v>18.95</v>
          </cell>
        </row>
        <row r="92">
          <cell r="AC92" t="str">
            <v>Contometro</v>
          </cell>
          <cell r="AJ92">
            <v>14.45</v>
          </cell>
        </row>
        <row r="93">
          <cell r="AC93" t="str">
            <v>B2C</v>
          </cell>
          <cell r="AJ93">
            <v>18.95</v>
          </cell>
        </row>
        <row r="94">
          <cell r="AC94" t="str">
            <v>Contometro</v>
          </cell>
          <cell r="AJ94">
            <v>14.45</v>
          </cell>
        </row>
        <row r="95">
          <cell r="AC95" t="str">
            <v>B2C</v>
          </cell>
          <cell r="AJ95">
            <v>18.95</v>
          </cell>
        </row>
        <row r="96">
          <cell r="AC96" t="str">
            <v>B2C</v>
          </cell>
          <cell r="AJ96">
            <v>18.95</v>
          </cell>
        </row>
        <row r="97">
          <cell r="AC97" t="str">
            <v>B2C</v>
          </cell>
          <cell r="AJ97">
            <v>37.9</v>
          </cell>
        </row>
        <row r="98">
          <cell r="AC98" t="str">
            <v>B2C</v>
          </cell>
          <cell r="AJ98">
            <v>18.95</v>
          </cell>
        </row>
        <row r="99">
          <cell r="AC99" t="str">
            <v>B2C</v>
          </cell>
          <cell r="AJ99">
            <v>18.95</v>
          </cell>
        </row>
        <row r="100">
          <cell r="AC100" t="str">
            <v>B2C</v>
          </cell>
          <cell r="AJ100">
            <v>37.9</v>
          </cell>
        </row>
        <row r="101">
          <cell r="AC101" t="str">
            <v>B2C</v>
          </cell>
          <cell r="AJ101">
            <v>18.95</v>
          </cell>
        </row>
        <row r="102">
          <cell r="AC102" t="str">
            <v>B2C</v>
          </cell>
          <cell r="AJ102">
            <v>18.95</v>
          </cell>
        </row>
        <row r="103">
          <cell r="AC103" t="str">
            <v>B2C</v>
          </cell>
          <cell r="AJ103">
            <v>18.95</v>
          </cell>
        </row>
        <row r="104">
          <cell r="AC104" t="str">
            <v>B2C</v>
          </cell>
          <cell r="AJ104">
            <v>18.95</v>
          </cell>
        </row>
        <row r="105">
          <cell r="AC105" t="str">
            <v>B2C</v>
          </cell>
          <cell r="AJ105">
            <v>18.95</v>
          </cell>
        </row>
        <row r="106">
          <cell r="AC106" t="str">
            <v>B2C</v>
          </cell>
          <cell r="AJ106">
            <v>18.95</v>
          </cell>
        </row>
        <row r="107">
          <cell r="AC107" t="str">
            <v>B2C</v>
          </cell>
          <cell r="AJ107">
            <v>18.95</v>
          </cell>
        </row>
        <row r="108">
          <cell r="AC108" t="str">
            <v>B2C</v>
          </cell>
          <cell r="AJ108">
            <v>18.95</v>
          </cell>
        </row>
        <row r="109">
          <cell r="AC109" t="str">
            <v>B2C</v>
          </cell>
          <cell r="AJ109">
            <v>18.95</v>
          </cell>
        </row>
        <row r="110">
          <cell r="AC110" t="str">
            <v>B2C</v>
          </cell>
          <cell r="AJ110">
            <v>18.95</v>
          </cell>
        </row>
        <row r="111">
          <cell r="AC111" t="str">
            <v>B2C</v>
          </cell>
          <cell r="AJ111">
            <v>18.95</v>
          </cell>
        </row>
        <row r="112">
          <cell r="AC112" t="str">
            <v>B2C</v>
          </cell>
          <cell r="AJ112">
            <v>18.95</v>
          </cell>
        </row>
        <row r="113">
          <cell r="AC113" t="str">
            <v>B2C</v>
          </cell>
          <cell r="AJ113">
            <v>18.95</v>
          </cell>
        </row>
        <row r="114">
          <cell r="AC114" t="str">
            <v>B2C</v>
          </cell>
          <cell r="AJ114">
            <v>18.95</v>
          </cell>
        </row>
        <row r="115">
          <cell r="AC115" t="str">
            <v>Contometro</v>
          </cell>
          <cell r="AJ115">
            <v>14.45</v>
          </cell>
        </row>
        <row r="116">
          <cell r="AC116" t="str">
            <v>B2C</v>
          </cell>
          <cell r="AJ116">
            <v>18.95</v>
          </cell>
        </row>
        <row r="117">
          <cell r="AC117" t="str">
            <v>B2C</v>
          </cell>
          <cell r="AJ117">
            <v>18.95</v>
          </cell>
        </row>
        <row r="118">
          <cell r="AC118" t="str">
            <v>B2C</v>
          </cell>
          <cell r="AJ118">
            <v>23.95</v>
          </cell>
        </row>
        <row r="119">
          <cell r="AC119" t="str">
            <v>B2C</v>
          </cell>
          <cell r="AJ119">
            <v>18.95</v>
          </cell>
        </row>
        <row r="120">
          <cell r="AC120" t="str">
            <v>B2C</v>
          </cell>
          <cell r="AJ120">
            <v>18.95</v>
          </cell>
        </row>
        <row r="121">
          <cell r="AC121" t="str">
            <v>B2C</v>
          </cell>
          <cell r="AJ121">
            <v>18.95</v>
          </cell>
        </row>
        <row r="122">
          <cell r="AC122" t="str">
            <v>B2C</v>
          </cell>
          <cell r="AJ122">
            <v>18.95</v>
          </cell>
        </row>
        <row r="123">
          <cell r="AC123" t="str">
            <v>B2C</v>
          </cell>
          <cell r="AJ123">
            <v>18.95</v>
          </cell>
        </row>
        <row r="124">
          <cell r="AC124" t="str">
            <v>B2C</v>
          </cell>
          <cell r="AJ124">
            <v>18.95</v>
          </cell>
        </row>
        <row r="125">
          <cell r="AC125" t="str">
            <v>B2C</v>
          </cell>
          <cell r="AJ125">
            <v>18.95</v>
          </cell>
        </row>
        <row r="126">
          <cell r="AC126" t="str">
            <v>B2C</v>
          </cell>
          <cell r="AJ126">
            <v>18.95</v>
          </cell>
        </row>
        <row r="127">
          <cell r="AC127" t="str">
            <v>B2C</v>
          </cell>
          <cell r="AJ127">
            <v>23.95</v>
          </cell>
        </row>
        <row r="128">
          <cell r="AC128" t="str">
            <v>B2C</v>
          </cell>
          <cell r="AJ128">
            <v>18.95</v>
          </cell>
        </row>
        <row r="129">
          <cell r="AC129" t="str">
            <v>B2C</v>
          </cell>
          <cell r="AJ129">
            <v>23.95</v>
          </cell>
        </row>
        <row r="130">
          <cell r="AC130" t="str">
            <v>B2C</v>
          </cell>
          <cell r="AJ130">
            <v>18.95</v>
          </cell>
        </row>
        <row r="131">
          <cell r="AC131" t="str">
            <v>B2C</v>
          </cell>
          <cell r="AJ131">
            <v>18.95</v>
          </cell>
        </row>
        <row r="132">
          <cell r="AC132" t="str">
            <v>B2C</v>
          </cell>
          <cell r="AJ132">
            <v>18.95</v>
          </cell>
        </row>
        <row r="133">
          <cell r="AC133" t="str">
            <v>B2C</v>
          </cell>
          <cell r="AJ133">
            <v>23.95</v>
          </cell>
        </row>
        <row r="134">
          <cell r="AC134" t="str">
            <v>B2C</v>
          </cell>
          <cell r="AJ134">
            <v>18.95</v>
          </cell>
        </row>
        <row r="135">
          <cell r="AC135" t="str">
            <v>B2C</v>
          </cell>
          <cell r="AJ135">
            <v>18.95</v>
          </cell>
        </row>
        <row r="136">
          <cell r="AC136" t="str">
            <v>B2C</v>
          </cell>
          <cell r="AJ136">
            <v>23.95</v>
          </cell>
        </row>
        <row r="137">
          <cell r="AC137" t="str">
            <v>B2C</v>
          </cell>
          <cell r="AJ137">
            <v>18.95</v>
          </cell>
        </row>
        <row r="138">
          <cell r="AC138" t="str">
            <v>B2C</v>
          </cell>
          <cell r="AJ138">
            <v>18.95</v>
          </cell>
        </row>
        <row r="139">
          <cell r="AC139" t="str">
            <v>B2C</v>
          </cell>
          <cell r="AJ139">
            <v>18.95</v>
          </cell>
        </row>
        <row r="140">
          <cell r="AC140" t="str">
            <v>B2C</v>
          </cell>
          <cell r="AJ140">
            <v>18.95</v>
          </cell>
        </row>
        <row r="141">
          <cell r="AC141" t="str">
            <v>B2C</v>
          </cell>
          <cell r="AJ141">
            <v>18.95</v>
          </cell>
        </row>
        <row r="142">
          <cell r="AC142" t="str">
            <v>B2C</v>
          </cell>
          <cell r="AJ142">
            <v>18.95</v>
          </cell>
        </row>
        <row r="143">
          <cell r="AC143" t="str">
            <v>B2C</v>
          </cell>
          <cell r="AJ143">
            <v>18.95</v>
          </cell>
        </row>
        <row r="144">
          <cell r="AC144" t="str">
            <v>B2C</v>
          </cell>
          <cell r="AJ144">
            <v>18.95</v>
          </cell>
        </row>
        <row r="145">
          <cell r="AC145" t="str">
            <v>B2C</v>
          </cell>
          <cell r="AJ145">
            <v>18.95</v>
          </cell>
        </row>
        <row r="146">
          <cell r="AC146" t="str">
            <v>B2C</v>
          </cell>
          <cell r="AJ146">
            <v>18.95</v>
          </cell>
        </row>
        <row r="147">
          <cell r="AC147" t="str">
            <v>B2C</v>
          </cell>
          <cell r="AJ147">
            <v>18.95</v>
          </cell>
        </row>
        <row r="148">
          <cell r="AC148" t="str">
            <v>B2C</v>
          </cell>
          <cell r="AJ148">
            <v>18.95</v>
          </cell>
        </row>
        <row r="149">
          <cell r="AC149" t="str">
            <v>B2C</v>
          </cell>
          <cell r="AJ149">
            <v>18.95</v>
          </cell>
        </row>
        <row r="150">
          <cell r="AC150" t="str">
            <v>B2C</v>
          </cell>
          <cell r="AJ150">
            <v>18.95</v>
          </cell>
        </row>
        <row r="151">
          <cell r="AC151" t="str">
            <v>B2C</v>
          </cell>
          <cell r="AJ151">
            <v>18.95</v>
          </cell>
        </row>
        <row r="152">
          <cell r="AC152" t="str">
            <v>B2C</v>
          </cell>
          <cell r="AJ152">
            <v>18.95</v>
          </cell>
        </row>
        <row r="153">
          <cell r="AC153" t="str">
            <v>B2C</v>
          </cell>
          <cell r="AJ153">
            <v>18.95</v>
          </cell>
        </row>
        <row r="154">
          <cell r="AC154" t="str">
            <v>B2C</v>
          </cell>
          <cell r="AJ154">
            <v>18.95</v>
          </cell>
        </row>
        <row r="155">
          <cell r="AC155" t="str">
            <v>B2C</v>
          </cell>
          <cell r="AJ155">
            <v>18.95</v>
          </cell>
        </row>
        <row r="156">
          <cell r="AC156" t="str">
            <v>B2C</v>
          </cell>
          <cell r="AJ156">
            <v>18.95</v>
          </cell>
        </row>
        <row r="157">
          <cell r="AC157" t="str">
            <v>B2C</v>
          </cell>
          <cell r="AJ157">
            <v>18.95</v>
          </cell>
        </row>
        <row r="158">
          <cell r="AC158" t="str">
            <v>B2C</v>
          </cell>
          <cell r="AJ158">
            <v>18.95</v>
          </cell>
        </row>
        <row r="159">
          <cell r="AC159" t="str">
            <v>B2C</v>
          </cell>
          <cell r="AJ159">
            <v>18.95</v>
          </cell>
        </row>
        <row r="160">
          <cell r="AC160" t="str">
            <v>B2C</v>
          </cell>
          <cell r="AJ160">
            <v>18.95</v>
          </cell>
        </row>
        <row r="161">
          <cell r="AC161" t="str">
            <v>B2C</v>
          </cell>
          <cell r="AJ161">
            <v>18.95</v>
          </cell>
        </row>
        <row r="162">
          <cell r="AC162" t="str">
            <v>B2C</v>
          </cell>
          <cell r="AJ162">
            <v>18.95</v>
          </cell>
        </row>
        <row r="163">
          <cell r="AC163" t="str">
            <v>B2C</v>
          </cell>
          <cell r="AJ163">
            <v>18.95</v>
          </cell>
        </row>
        <row r="164">
          <cell r="AC164" t="str">
            <v>B2C</v>
          </cell>
          <cell r="AJ164">
            <v>18.95</v>
          </cell>
        </row>
        <row r="165">
          <cell r="AC165" t="str">
            <v>B2C</v>
          </cell>
          <cell r="AJ165">
            <v>18.95</v>
          </cell>
        </row>
        <row r="166">
          <cell r="AC166" t="str">
            <v>B2C</v>
          </cell>
          <cell r="AJ166">
            <v>18.95</v>
          </cell>
        </row>
        <row r="167">
          <cell r="AC167" t="str">
            <v>B2C</v>
          </cell>
          <cell r="AJ167">
            <v>0</v>
          </cell>
        </row>
        <row r="168">
          <cell r="AC168" t="str">
            <v>B2C</v>
          </cell>
          <cell r="AJ168">
            <v>0</v>
          </cell>
        </row>
        <row r="169">
          <cell r="AC169" t="str">
            <v>B2C</v>
          </cell>
          <cell r="AJ169">
            <v>0</v>
          </cell>
        </row>
        <row r="170">
          <cell r="AC170" t="str">
            <v>B2C</v>
          </cell>
          <cell r="AJ170">
            <v>0</v>
          </cell>
        </row>
        <row r="171">
          <cell r="AC171" t="str">
            <v>B2C</v>
          </cell>
          <cell r="AJ171">
            <v>18.95</v>
          </cell>
        </row>
        <row r="172">
          <cell r="AC172" t="str">
            <v>B2C</v>
          </cell>
          <cell r="AJ172">
            <v>18.95</v>
          </cell>
        </row>
        <row r="173">
          <cell r="AC173" t="str">
            <v>B2C</v>
          </cell>
          <cell r="AJ173">
            <v>18.95</v>
          </cell>
        </row>
        <row r="174">
          <cell r="AC174" t="str">
            <v>B2C</v>
          </cell>
          <cell r="AJ174">
            <v>18.95</v>
          </cell>
        </row>
        <row r="175">
          <cell r="AC175" t="str">
            <v>B2C</v>
          </cell>
          <cell r="AJ175">
            <v>18.95</v>
          </cell>
        </row>
        <row r="176">
          <cell r="AC176" t="str">
            <v>B2C</v>
          </cell>
          <cell r="AJ176">
            <v>18.95</v>
          </cell>
        </row>
        <row r="177">
          <cell r="AC177" t="str">
            <v>B2C</v>
          </cell>
          <cell r="AJ177">
            <v>18.95</v>
          </cell>
        </row>
        <row r="178">
          <cell r="AC178" t="str">
            <v>B2C</v>
          </cell>
          <cell r="AJ178">
            <v>18.95</v>
          </cell>
        </row>
        <row r="179">
          <cell r="AC179" t="str">
            <v>B2C</v>
          </cell>
          <cell r="AJ179">
            <v>18.95</v>
          </cell>
        </row>
        <row r="180">
          <cell r="AC180" t="str">
            <v>B2C</v>
          </cell>
          <cell r="AJ180">
            <v>18.95</v>
          </cell>
        </row>
        <row r="181">
          <cell r="AC181" t="str">
            <v>B2C</v>
          </cell>
          <cell r="AJ181">
            <v>18.95</v>
          </cell>
        </row>
        <row r="182">
          <cell r="AC182" t="str">
            <v>B2C</v>
          </cell>
          <cell r="AJ182">
            <v>18.95</v>
          </cell>
        </row>
        <row r="183">
          <cell r="AC183" t="str">
            <v>B2C</v>
          </cell>
          <cell r="AJ183">
            <v>18.95</v>
          </cell>
        </row>
        <row r="184">
          <cell r="AC184" t="str">
            <v>B2C</v>
          </cell>
          <cell r="AJ184">
            <v>18.95</v>
          </cell>
        </row>
        <row r="185">
          <cell r="AC185" t="str">
            <v>B2C</v>
          </cell>
          <cell r="AJ185">
            <v>18.95</v>
          </cell>
        </row>
        <row r="186">
          <cell r="AC186" t="str">
            <v>B2C</v>
          </cell>
          <cell r="AJ186">
            <v>18.95</v>
          </cell>
        </row>
        <row r="187">
          <cell r="AC187" t="str">
            <v>B2C</v>
          </cell>
          <cell r="AJ187">
            <v>18.95</v>
          </cell>
        </row>
        <row r="188">
          <cell r="AC188" t="str">
            <v>B2C</v>
          </cell>
          <cell r="AJ188">
            <v>18.95</v>
          </cell>
        </row>
        <row r="189">
          <cell r="AC189" t="str">
            <v>B2C</v>
          </cell>
          <cell r="AJ189">
            <v>18.95</v>
          </cell>
        </row>
        <row r="190">
          <cell r="AC190" t="str">
            <v>B2C</v>
          </cell>
          <cell r="AJ190">
            <v>18.95</v>
          </cell>
        </row>
        <row r="191">
          <cell r="AC191" t="str">
            <v>B2C</v>
          </cell>
          <cell r="AJ191">
            <v>18.95</v>
          </cell>
        </row>
        <row r="192">
          <cell r="AC192" t="str">
            <v>B2C</v>
          </cell>
          <cell r="AJ192">
            <v>18.95</v>
          </cell>
        </row>
        <row r="193">
          <cell r="AC193" t="str">
            <v>B2C</v>
          </cell>
          <cell r="AJ193">
            <v>18.95</v>
          </cell>
        </row>
        <row r="194">
          <cell r="AC194" t="str">
            <v>B2C</v>
          </cell>
          <cell r="AJ194">
            <v>18.95</v>
          </cell>
        </row>
        <row r="195">
          <cell r="AC195" t="str">
            <v>B2C</v>
          </cell>
          <cell r="AJ195">
            <v>18.95</v>
          </cell>
        </row>
        <row r="196">
          <cell r="AC196" t="str">
            <v>B2C</v>
          </cell>
          <cell r="AJ196">
            <v>18.95</v>
          </cell>
        </row>
        <row r="197">
          <cell r="AC197" t="str">
            <v>B2C</v>
          </cell>
          <cell r="AJ197">
            <v>18.95</v>
          </cell>
        </row>
        <row r="198">
          <cell r="AC198" t="str">
            <v>B2C</v>
          </cell>
          <cell r="AJ198">
            <v>18.95</v>
          </cell>
        </row>
        <row r="199">
          <cell r="AC199" t="str">
            <v>B2C</v>
          </cell>
          <cell r="AJ199">
            <v>18.95</v>
          </cell>
        </row>
        <row r="200">
          <cell r="AC200" t="str">
            <v>B2C</v>
          </cell>
          <cell r="AJ200">
            <v>18.95</v>
          </cell>
        </row>
        <row r="201">
          <cell r="AC201" t="str">
            <v>B2C</v>
          </cell>
          <cell r="AJ201">
            <v>18.95</v>
          </cell>
        </row>
        <row r="202">
          <cell r="AC202" t="str">
            <v>B2C</v>
          </cell>
          <cell r="AJ202">
            <v>60</v>
          </cell>
        </row>
        <row r="203">
          <cell r="AC203" t="str">
            <v>B2C</v>
          </cell>
          <cell r="AJ203">
            <v>18.95</v>
          </cell>
        </row>
        <row r="204">
          <cell r="AC204" t="str">
            <v>B2C</v>
          </cell>
          <cell r="AJ204">
            <v>18.95</v>
          </cell>
        </row>
        <row r="205">
          <cell r="AC205" t="str">
            <v>B2C</v>
          </cell>
          <cell r="AJ205">
            <v>18.95</v>
          </cell>
        </row>
        <row r="206">
          <cell r="AC206" t="str">
            <v>B2C</v>
          </cell>
          <cell r="AJ206">
            <v>18.95</v>
          </cell>
        </row>
        <row r="207">
          <cell r="AC207" t="str">
            <v>B2C</v>
          </cell>
          <cell r="AJ207">
            <v>18.95</v>
          </cell>
        </row>
        <row r="208">
          <cell r="AC208" t="str">
            <v>B2C</v>
          </cell>
          <cell r="AJ208">
            <v>18.95</v>
          </cell>
        </row>
        <row r="209">
          <cell r="AC209" t="str">
            <v>B2C</v>
          </cell>
          <cell r="AJ209">
            <v>18.95</v>
          </cell>
        </row>
        <row r="210">
          <cell r="AC210" t="str">
            <v>B2C</v>
          </cell>
          <cell r="AJ210">
            <v>18.95</v>
          </cell>
        </row>
        <row r="211">
          <cell r="AC211" t="str">
            <v>B2C</v>
          </cell>
          <cell r="AJ211">
            <v>18.95</v>
          </cell>
        </row>
        <row r="212">
          <cell r="AC212" t="str">
            <v>B2C</v>
          </cell>
          <cell r="AJ212">
            <v>18.95</v>
          </cell>
        </row>
        <row r="213">
          <cell r="AC213" t="str">
            <v>B2C</v>
          </cell>
          <cell r="AJ213">
            <v>18.95</v>
          </cell>
        </row>
        <row r="214">
          <cell r="AC214" t="str">
            <v>B2C</v>
          </cell>
          <cell r="AJ214">
            <v>18.95</v>
          </cell>
        </row>
        <row r="215">
          <cell r="AC215" t="str">
            <v>B2C</v>
          </cell>
          <cell r="AJ215">
            <v>18.95</v>
          </cell>
        </row>
        <row r="216">
          <cell r="AC216" t="str">
            <v>B2C</v>
          </cell>
          <cell r="AJ216">
            <v>18.95</v>
          </cell>
        </row>
        <row r="217">
          <cell r="AC217" t="str">
            <v>B2C</v>
          </cell>
          <cell r="AJ217">
            <v>18.95</v>
          </cell>
        </row>
        <row r="218">
          <cell r="AC218" t="str">
            <v>B2C</v>
          </cell>
          <cell r="AJ218">
            <v>18.95</v>
          </cell>
        </row>
        <row r="219">
          <cell r="AC219" t="str">
            <v>B2C</v>
          </cell>
          <cell r="AJ219">
            <v>18.95</v>
          </cell>
        </row>
        <row r="220">
          <cell r="AC220" t="str">
            <v>B2C</v>
          </cell>
          <cell r="AJ220">
            <v>18.95</v>
          </cell>
        </row>
        <row r="221">
          <cell r="AC221" t="str">
            <v>B2C</v>
          </cell>
          <cell r="AJ221">
            <v>18.95</v>
          </cell>
        </row>
        <row r="222">
          <cell r="AC222" t="str">
            <v>B2C</v>
          </cell>
          <cell r="AJ222">
            <v>0</v>
          </cell>
        </row>
        <row r="223">
          <cell r="AC223" t="str">
            <v>B2C</v>
          </cell>
          <cell r="AJ223">
            <v>0</v>
          </cell>
        </row>
        <row r="224">
          <cell r="AC224" t="str">
            <v>B2C</v>
          </cell>
          <cell r="AJ224">
            <v>0</v>
          </cell>
        </row>
        <row r="225">
          <cell r="AC225" t="str">
            <v>B2C</v>
          </cell>
          <cell r="AJ225">
            <v>0</v>
          </cell>
        </row>
        <row r="226">
          <cell r="AC226" t="str">
            <v>B2C</v>
          </cell>
          <cell r="AJ226">
            <v>0</v>
          </cell>
        </row>
        <row r="227">
          <cell r="AC227" t="str">
            <v>B2C</v>
          </cell>
          <cell r="AJ227">
            <v>0</v>
          </cell>
        </row>
        <row r="228">
          <cell r="AC228" t="str">
            <v>B2C</v>
          </cell>
          <cell r="AJ228">
            <v>0</v>
          </cell>
        </row>
        <row r="229">
          <cell r="AC229" t="str">
            <v>B2C</v>
          </cell>
          <cell r="AJ229">
            <v>0</v>
          </cell>
        </row>
        <row r="230">
          <cell r="AC230" t="str">
            <v>B2C</v>
          </cell>
          <cell r="AJ230">
            <v>0</v>
          </cell>
        </row>
        <row r="231">
          <cell r="AC231" t="str">
            <v>B2C</v>
          </cell>
          <cell r="AJ231">
            <v>0</v>
          </cell>
        </row>
        <row r="232">
          <cell r="AC232" t="str">
            <v>B2C</v>
          </cell>
          <cell r="AJ232">
            <v>0</v>
          </cell>
        </row>
        <row r="233">
          <cell r="AC233" t="str">
            <v>B2C</v>
          </cell>
          <cell r="AJ233">
            <v>0</v>
          </cell>
        </row>
        <row r="234">
          <cell r="AC234" t="str">
            <v>B2C</v>
          </cell>
          <cell r="AJ234">
            <v>0</v>
          </cell>
        </row>
        <row r="235">
          <cell r="AC235" t="str">
            <v>B2C</v>
          </cell>
          <cell r="AJ235">
            <v>0</v>
          </cell>
        </row>
        <row r="236">
          <cell r="AC236" t="str">
            <v>B2C</v>
          </cell>
          <cell r="AJ236">
            <v>0</v>
          </cell>
        </row>
        <row r="237">
          <cell r="AC237" t="str">
            <v>B2C</v>
          </cell>
          <cell r="AJ237">
            <v>0</v>
          </cell>
        </row>
        <row r="238">
          <cell r="AC238" t="str">
            <v>B2C</v>
          </cell>
          <cell r="AJ238">
            <v>23.95</v>
          </cell>
        </row>
        <row r="239">
          <cell r="AC239" t="str">
            <v>B2C</v>
          </cell>
          <cell r="AJ239">
            <v>18.95</v>
          </cell>
        </row>
        <row r="240">
          <cell r="AC240" t="str">
            <v>B2C</v>
          </cell>
          <cell r="AJ240">
            <v>18.95</v>
          </cell>
        </row>
        <row r="241">
          <cell r="AC241" t="str">
            <v>B2C</v>
          </cell>
          <cell r="AJ241">
            <v>18.95</v>
          </cell>
        </row>
        <row r="242">
          <cell r="AC242" t="str">
            <v>B2C</v>
          </cell>
          <cell r="AJ242">
            <v>0</v>
          </cell>
        </row>
        <row r="243">
          <cell r="AC243" t="str">
            <v>B2C</v>
          </cell>
          <cell r="AJ243">
            <v>18.95</v>
          </cell>
        </row>
        <row r="244">
          <cell r="AC244" t="str">
            <v>B2C</v>
          </cell>
          <cell r="AJ244">
            <v>18.95</v>
          </cell>
        </row>
        <row r="245">
          <cell r="AC245" t="str">
            <v>B2C</v>
          </cell>
          <cell r="AJ245">
            <v>18.95</v>
          </cell>
        </row>
        <row r="246">
          <cell r="AC246" t="str">
            <v>B2C</v>
          </cell>
          <cell r="AJ246">
            <v>18.95</v>
          </cell>
        </row>
        <row r="247">
          <cell r="AC247" t="str">
            <v>B2C</v>
          </cell>
          <cell r="AJ247">
            <v>18.95</v>
          </cell>
        </row>
        <row r="248">
          <cell r="AC248" t="str">
            <v>B2C</v>
          </cell>
          <cell r="AJ248">
            <v>0</v>
          </cell>
        </row>
        <row r="249">
          <cell r="AC249" t="str">
            <v>B2C</v>
          </cell>
          <cell r="AJ249">
            <v>18.95</v>
          </cell>
        </row>
        <row r="250">
          <cell r="AC250" t="str">
            <v>B2C</v>
          </cell>
          <cell r="AJ250">
            <v>0</v>
          </cell>
        </row>
        <row r="251">
          <cell r="AC251" t="str">
            <v>B2C</v>
          </cell>
          <cell r="AJ251">
            <v>18.95</v>
          </cell>
        </row>
        <row r="252">
          <cell r="AC252" t="str">
            <v>B2C</v>
          </cell>
          <cell r="AJ252">
            <v>18.95</v>
          </cell>
        </row>
        <row r="253">
          <cell r="AC253" t="str">
            <v>B2C</v>
          </cell>
          <cell r="AJ253">
            <v>18.95</v>
          </cell>
        </row>
        <row r="254">
          <cell r="AC254" t="str">
            <v>B2C</v>
          </cell>
          <cell r="AJ254">
            <v>18.95</v>
          </cell>
        </row>
        <row r="255">
          <cell r="AC255" t="str">
            <v>B2C</v>
          </cell>
          <cell r="AJ255">
            <v>18.95</v>
          </cell>
        </row>
        <row r="256">
          <cell r="AC256" t="str">
            <v>B2C</v>
          </cell>
          <cell r="AJ256">
            <v>18.95</v>
          </cell>
        </row>
        <row r="257">
          <cell r="AC257" t="str">
            <v>B2C</v>
          </cell>
          <cell r="AJ257">
            <v>18.95</v>
          </cell>
        </row>
        <row r="258">
          <cell r="AC258" t="str">
            <v>B2C</v>
          </cell>
          <cell r="AJ258">
            <v>23.95</v>
          </cell>
        </row>
        <row r="259">
          <cell r="AC259" t="str">
            <v>B2C</v>
          </cell>
          <cell r="AJ259">
            <v>18.95</v>
          </cell>
        </row>
        <row r="260">
          <cell r="AC260" t="str">
            <v>B2C</v>
          </cell>
          <cell r="AJ260">
            <v>18.95</v>
          </cell>
        </row>
        <row r="261">
          <cell r="AC261" t="str">
            <v>B2C</v>
          </cell>
          <cell r="AJ261">
            <v>18.95</v>
          </cell>
        </row>
        <row r="262">
          <cell r="AC262" t="str">
            <v>B2C</v>
          </cell>
          <cell r="AJ262">
            <v>18.95</v>
          </cell>
        </row>
        <row r="263">
          <cell r="AC263" t="str">
            <v>B2C</v>
          </cell>
          <cell r="AJ263">
            <v>18.95</v>
          </cell>
        </row>
        <row r="264">
          <cell r="AC264" t="str">
            <v>B2C</v>
          </cell>
          <cell r="AJ264">
            <v>18.95</v>
          </cell>
        </row>
        <row r="265">
          <cell r="AC265" t="str">
            <v>B2C</v>
          </cell>
          <cell r="AJ265">
            <v>18.95</v>
          </cell>
        </row>
        <row r="266">
          <cell r="AC266" t="str">
            <v>B2C</v>
          </cell>
          <cell r="AJ266">
            <v>23.95</v>
          </cell>
        </row>
        <row r="267">
          <cell r="AC267" t="str">
            <v>B2C</v>
          </cell>
          <cell r="AJ267">
            <v>23.95</v>
          </cell>
        </row>
        <row r="268">
          <cell r="AC268" t="str">
            <v>B2C</v>
          </cell>
          <cell r="AJ268">
            <v>23.95</v>
          </cell>
        </row>
        <row r="269">
          <cell r="AC269" t="str">
            <v>B2C</v>
          </cell>
          <cell r="AJ269">
            <v>23.95</v>
          </cell>
        </row>
        <row r="270">
          <cell r="AC270" t="str">
            <v>B2C</v>
          </cell>
          <cell r="AJ270">
            <v>23.95</v>
          </cell>
        </row>
        <row r="271">
          <cell r="AC271" t="str">
            <v>B2C</v>
          </cell>
          <cell r="AJ271">
            <v>23.95</v>
          </cell>
        </row>
        <row r="272">
          <cell r="AC272" t="str">
            <v>B2C</v>
          </cell>
          <cell r="AJ272">
            <v>23.95</v>
          </cell>
        </row>
        <row r="273">
          <cell r="AC273" t="str">
            <v>B2C</v>
          </cell>
          <cell r="AJ273">
            <v>23.95</v>
          </cell>
        </row>
        <row r="274">
          <cell r="AC274" t="str">
            <v>B2C</v>
          </cell>
          <cell r="AJ274">
            <v>23.95</v>
          </cell>
        </row>
        <row r="275">
          <cell r="AC275" t="str">
            <v>B2C</v>
          </cell>
          <cell r="AJ275">
            <v>23.95</v>
          </cell>
        </row>
        <row r="276">
          <cell r="AC276" t="str">
            <v>B2C</v>
          </cell>
          <cell r="AJ276">
            <v>18.95</v>
          </cell>
        </row>
        <row r="277">
          <cell r="AC277" t="str">
            <v>B2C</v>
          </cell>
          <cell r="AJ277">
            <v>23.95</v>
          </cell>
        </row>
        <row r="278">
          <cell r="AC278" t="str">
            <v>B2C</v>
          </cell>
          <cell r="AJ278">
            <v>23.95</v>
          </cell>
        </row>
        <row r="279">
          <cell r="AC279" t="str">
            <v>B2C</v>
          </cell>
          <cell r="AJ279">
            <v>18.95</v>
          </cell>
        </row>
        <row r="280">
          <cell r="AC280" t="str">
            <v>B2C</v>
          </cell>
          <cell r="AJ280">
            <v>18.95</v>
          </cell>
        </row>
        <row r="281">
          <cell r="AC281" t="str">
            <v>B2C</v>
          </cell>
          <cell r="AJ281">
            <v>18.95</v>
          </cell>
        </row>
        <row r="282">
          <cell r="AC282" t="str">
            <v>B2C</v>
          </cell>
          <cell r="AJ282">
            <v>18.95</v>
          </cell>
        </row>
        <row r="283">
          <cell r="AC283" t="str">
            <v>B2C</v>
          </cell>
          <cell r="AJ283">
            <v>18.95</v>
          </cell>
        </row>
        <row r="284">
          <cell r="AC284" t="str">
            <v>Contometro</v>
          </cell>
          <cell r="AJ284">
            <v>18.45</v>
          </cell>
        </row>
        <row r="285">
          <cell r="AC285" t="str">
            <v>B2C</v>
          </cell>
          <cell r="AJ285">
            <v>18.95</v>
          </cell>
        </row>
        <row r="286">
          <cell r="AC286" t="str">
            <v>B2C</v>
          </cell>
          <cell r="AJ286">
            <v>18.95</v>
          </cell>
        </row>
        <row r="287">
          <cell r="AC287" t="str">
            <v>B2C</v>
          </cell>
          <cell r="AJ287">
            <v>18.95</v>
          </cell>
        </row>
        <row r="288">
          <cell r="AC288" t="str">
            <v>B2C</v>
          </cell>
          <cell r="AJ288">
            <v>18.95</v>
          </cell>
        </row>
        <row r="289">
          <cell r="AC289" t="str">
            <v>B2C</v>
          </cell>
          <cell r="AJ289">
            <v>18.95</v>
          </cell>
        </row>
        <row r="290">
          <cell r="AC290" t="str">
            <v>B2C</v>
          </cell>
          <cell r="AJ290">
            <v>18.95</v>
          </cell>
        </row>
        <row r="291">
          <cell r="AC291" t="str">
            <v>B2C</v>
          </cell>
          <cell r="AJ291">
            <v>18.95</v>
          </cell>
        </row>
        <row r="292">
          <cell r="AC292" t="str">
            <v>B2C</v>
          </cell>
          <cell r="AJ292">
            <v>23.95</v>
          </cell>
        </row>
        <row r="293">
          <cell r="AC293" t="str">
            <v>B2C</v>
          </cell>
          <cell r="AJ293">
            <v>18.95</v>
          </cell>
        </row>
        <row r="294">
          <cell r="AC294" t="str">
            <v>B2C</v>
          </cell>
          <cell r="AJ294">
            <v>18.95</v>
          </cell>
        </row>
        <row r="295">
          <cell r="AC295" t="str">
            <v>B2C</v>
          </cell>
          <cell r="AJ295">
            <v>18.95</v>
          </cell>
        </row>
        <row r="296">
          <cell r="AC296" t="str">
            <v>B2C</v>
          </cell>
          <cell r="AJ296">
            <v>18.95</v>
          </cell>
        </row>
        <row r="297">
          <cell r="AC297" t="str">
            <v>B2C</v>
          </cell>
          <cell r="AJ297">
            <v>18.95</v>
          </cell>
        </row>
        <row r="298">
          <cell r="AC298" t="str">
            <v>B2C</v>
          </cell>
          <cell r="AJ298">
            <v>18.95</v>
          </cell>
        </row>
        <row r="299">
          <cell r="AC299" t="str">
            <v>B2C</v>
          </cell>
          <cell r="AJ299">
            <v>18.95</v>
          </cell>
        </row>
        <row r="300">
          <cell r="AC300" t="str">
            <v>B2C</v>
          </cell>
          <cell r="AJ300">
            <v>18.95</v>
          </cell>
        </row>
        <row r="301">
          <cell r="AC301" t="str">
            <v>B2C</v>
          </cell>
          <cell r="AJ301">
            <v>18.95</v>
          </cell>
        </row>
        <row r="302">
          <cell r="AC302" t="str">
            <v>B2C</v>
          </cell>
          <cell r="AJ302">
            <v>18.95</v>
          </cell>
        </row>
        <row r="303">
          <cell r="AC303" t="str">
            <v>B2C</v>
          </cell>
          <cell r="AJ303">
            <v>18.95</v>
          </cell>
        </row>
        <row r="304">
          <cell r="AC304" t="str">
            <v>B2C</v>
          </cell>
          <cell r="AJ304">
            <v>18.95</v>
          </cell>
        </row>
        <row r="305">
          <cell r="AC305" t="str">
            <v>B2C</v>
          </cell>
          <cell r="AJ305">
            <v>18.95</v>
          </cell>
        </row>
        <row r="306">
          <cell r="AC306" t="str">
            <v>B2C</v>
          </cell>
          <cell r="AJ306">
            <v>18.95</v>
          </cell>
        </row>
        <row r="307">
          <cell r="AC307" t="str">
            <v>B2C</v>
          </cell>
          <cell r="AJ307">
            <v>18.95</v>
          </cell>
        </row>
        <row r="308">
          <cell r="AC308" t="str">
            <v>B2C</v>
          </cell>
          <cell r="AJ308">
            <v>18.95</v>
          </cell>
        </row>
        <row r="309">
          <cell r="AC309" t="str">
            <v>B2C</v>
          </cell>
          <cell r="AJ309">
            <v>18.95</v>
          </cell>
        </row>
        <row r="310">
          <cell r="AC310" t="str">
            <v>B2C</v>
          </cell>
          <cell r="AJ310">
            <v>23.95</v>
          </cell>
        </row>
        <row r="311">
          <cell r="AC311" t="str">
            <v>B2C</v>
          </cell>
          <cell r="AJ311">
            <v>18.95</v>
          </cell>
        </row>
        <row r="312">
          <cell r="AC312" t="str">
            <v>B2C</v>
          </cell>
          <cell r="AJ312">
            <v>18.95</v>
          </cell>
        </row>
        <row r="313">
          <cell r="AC313" t="str">
            <v>B2C</v>
          </cell>
          <cell r="AJ313">
            <v>18.95</v>
          </cell>
        </row>
        <row r="314">
          <cell r="AC314" t="str">
            <v>B2C</v>
          </cell>
          <cell r="AJ314">
            <v>18.95</v>
          </cell>
        </row>
        <row r="315">
          <cell r="AC315" t="str">
            <v>B2C</v>
          </cell>
          <cell r="AJ315">
            <v>18.95</v>
          </cell>
        </row>
        <row r="316">
          <cell r="AC316" t="str">
            <v>B2C</v>
          </cell>
          <cell r="AJ316">
            <v>18.95</v>
          </cell>
        </row>
        <row r="317">
          <cell r="AC317" t="str">
            <v>B2C</v>
          </cell>
          <cell r="AJ317">
            <v>18.95</v>
          </cell>
        </row>
        <row r="318">
          <cell r="AC318" t="str">
            <v>B2C</v>
          </cell>
          <cell r="AJ318">
            <v>18.95</v>
          </cell>
        </row>
        <row r="319">
          <cell r="AC319" t="str">
            <v>B2C</v>
          </cell>
          <cell r="AJ319">
            <v>18.95</v>
          </cell>
        </row>
        <row r="320">
          <cell r="AC320" t="str">
            <v>B2C</v>
          </cell>
          <cell r="AJ320">
            <v>18.95</v>
          </cell>
        </row>
        <row r="321">
          <cell r="AC321" t="str">
            <v>B2C</v>
          </cell>
          <cell r="AJ321">
            <v>18.95</v>
          </cell>
        </row>
        <row r="322">
          <cell r="AC322" t="str">
            <v>B2C</v>
          </cell>
          <cell r="AJ322">
            <v>18.95</v>
          </cell>
        </row>
        <row r="323">
          <cell r="AC323" t="str">
            <v>B2C</v>
          </cell>
          <cell r="AJ323">
            <v>18.95</v>
          </cell>
        </row>
        <row r="324">
          <cell r="AC324" t="str">
            <v>B2C</v>
          </cell>
          <cell r="AJ324">
            <v>18.95</v>
          </cell>
        </row>
        <row r="325">
          <cell r="AC325" t="str">
            <v>Contometro</v>
          </cell>
          <cell r="AJ325">
            <v>18.45</v>
          </cell>
        </row>
        <row r="326">
          <cell r="AC326" t="str">
            <v>B2C</v>
          </cell>
          <cell r="AJ326">
            <v>23.95</v>
          </cell>
        </row>
        <row r="327">
          <cell r="AC327" t="str">
            <v>B2C</v>
          </cell>
          <cell r="AJ327">
            <v>37.9</v>
          </cell>
        </row>
        <row r="328">
          <cell r="AC328" t="str">
            <v>B2C</v>
          </cell>
          <cell r="AJ328">
            <v>18.95</v>
          </cell>
        </row>
        <row r="329">
          <cell r="AC329" t="str">
            <v>B2C</v>
          </cell>
          <cell r="AJ329">
            <v>18.95</v>
          </cell>
        </row>
        <row r="330">
          <cell r="AC330" t="str">
            <v>B2C</v>
          </cell>
          <cell r="AJ330">
            <v>18.95</v>
          </cell>
        </row>
        <row r="331">
          <cell r="AC331" t="str">
            <v>B2C</v>
          </cell>
          <cell r="AJ331">
            <v>60</v>
          </cell>
        </row>
        <row r="332">
          <cell r="AC332" t="str">
            <v>B2C</v>
          </cell>
          <cell r="AJ332">
            <v>60</v>
          </cell>
        </row>
        <row r="333">
          <cell r="AC333" t="str">
            <v>B2C</v>
          </cell>
          <cell r="AJ333">
            <v>18.95</v>
          </cell>
        </row>
        <row r="334">
          <cell r="AC334" t="str">
            <v>B2C</v>
          </cell>
          <cell r="AJ334">
            <v>18.95</v>
          </cell>
        </row>
        <row r="335">
          <cell r="AC335" t="str">
            <v>B2C</v>
          </cell>
          <cell r="AJ335">
            <v>56.85</v>
          </cell>
        </row>
        <row r="336">
          <cell r="AC336" t="str">
            <v>B2C</v>
          </cell>
          <cell r="AJ336">
            <v>18.95</v>
          </cell>
        </row>
        <row r="337">
          <cell r="AC337" t="str">
            <v>B2C</v>
          </cell>
          <cell r="AJ337">
            <v>18.95</v>
          </cell>
        </row>
        <row r="338">
          <cell r="AC338" t="str">
            <v>B2C</v>
          </cell>
          <cell r="AJ338">
            <v>18.95</v>
          </cell>
        </row>
        <row r="339">
          <cell r="AC339" t="str">
            <v>B2C</v>
          </cell>
          <cell r="AJ339">
            <v>23.95</v>
          </cell>
        </row>
        <row r="340">
          <cell r="AC340" t="str">
            <v>B2C</v>
          </cell>
          <cell r="AJ340">
            <v>18.95</v>
          </cell>
        </row>
        <row r="341">
          <cell r="AC341" t="str">
            <v>B2C</v>
          </cell>
          <cell r="AJ341">
            <v>18.95</v>
          </cell>
        </row>
        <row r="342">
          <cell r="AC342" t="str">
            <v>B2C</v>
          </cell>
          <cell r="AJ342">
            <v>23.95</v>
          </cell>
        </row>
        <row r="343">
          <cell r="AC343" t="str">
            <v>B2C</v>
          </cell>
          <cell r="AJ343">
            <v>18.95</v>
          </cell>
        </row>
        <row r="344">
          <cell r="AC344" t="str">
            <v>Contometro</v>
          </cell>
          <cell r="AJ344">
            <v>14.45</v>
          </cell>
        </row>
        <row r="345">
          <cell r="AC345" t="str">
            <v>B2C</v>
          </cell>
          <cell r="AJ345">
            <v>18.95</v>
          </cell>
        </row>
        <row r="346">
          <cell r="AC346" t="str">
            <v>B2C</v>
          </cell>
          <cell r="AJ346">
            <v>18.95</v>
          </cell>
        </row>
        <row r="347">
          <cell r="AC347" t="str">
            <v>B2C</v>
          </cell>
          <cell r="AJ347">
            <v>18.95</v>
          </cell>
        </row>
        <row r="348">
          <cell r="AC348" t="str">
            <v>B2C</v>
          </cell>
          <cell r="AJ348">
            <v>18.95</v>
          </cell>
        </row>
        <row r="349">
          <cell r="AC349" t="str">
            <v>B2C</v>
          </cell>
          <cell r="AJ349">
            <v>18.95</v>
          </cell>
        </row>
        <row r="350">
          <cell r="AC350" t="str">
            <v>B2C</v>
          </cell>
          <cell r="AJ350">
            <v>18.95</v>
          </cell>
        </row>
        <row r="351">
          <cell r="AC351" t="str">
            <v>B2C</v>
          </cell>
          <cell r="AJ351">
            <v>18.95</v>
          </cell>
        </row>
        <row r="352">
          <cell r="AC352" t="str">
            <v>B2C</v>
          </cell>
          <cell r="AJ352">
            <v>18.95</v>
          </cell>
        </row>
        <row r="353">
          <cell r="AC353" t="str">
            <v>B2C</v>
          </cell>
          <cell r="AJ353">
            <v>18.95</v>
          </cell>
        </row>
        <row r="354">
          <cell r="AC354" t="str">
            <v>B2C</v>
          </cell>
          <cell r="AJ354">
            <v>18.95</v>
          </cell>
        </row>
        <row r="355">
          <cell r="AC355" t="str">
            <v>B2C</v>
          </cell>
          <cell r="AJ355">
            <v>18.95</v>
          </cell>
        </row>
        <row r="356">
          <cell r="AC356" t="str">
            <v>B2C</v>
          </cell>
          <cell r="AJ356">
            <v>18.95</v>
          </cell>
        </row>
        <row r="357">
          <cell r="AC357" t="str">
            <v>B2C</v>
          </cell>
          <cell r="AJ357">
            <v>18.95</v>
          </cell>
        </row>
        <row r="358">
          <cell r="AC358" t="str">
            <v>B2C</v>
          </cell>
          <cell r="AJ358">
            <v>18.95</v>
          </cell>
        </row>
        <row r="359">
          <cell r="AC359" t="str">
            <v>B2C</v>
          </cell>
          <cell r="AJ359">
            <v>18.95</v>
          </cell>
        </row>
        <row r="360">
          <cell r="AC360" t="str">
            <v>B2C</v>
          </cell>
          <cell r="AJ360">
            <v>18.95</v>
          </cell>
        </row>
        <row r="361">
          <cell r="AC361" t="str">
            <v>B2C</v>
          </cell>
          <cell r="AJ361">
            <v>18.95</v>
          </cell>
        </row>
        <row r="362">
          <cell r="AC362" t="str">
            <v>B2C</v>
          </cell>
          <cell r="AJ362">
            <v>18.95</v>
          </cell>
        </row>
        <row r="363">
          <cell r="AC363" t="str">
            <v>B2C</v>
          </cell>
          <cell r="AJ363">
            <v>18.95</v>
          </cell>
        </row>
        <row r="364">
          <cell r="AC364" t="str">
            <v>B2C</v>
          </cell>
          <cell r="AJ364">
            <v>18.95</v>
          </cell>
        </row>
        <row r="365">
          <cell r="AC365" t="str">
            <v>B2C</v>
          </cell>
          <cell r="AJ365">
            <v>18.95</v>
          </cell>
        </row>
        <row r="366">
          <cell r="AC366" t="str">
            <v>B2C</v>
          </cell>
          <cell r="AJ366">
            <v>18.95</v>
          </cell>
        </row>
        <row r="367">
          <cell r="AC367" t="str">
            <v>B2C</v>
          </cell>
          <cell r="AJ367">
            <v>18.95</v>
          </cell>
        </row>
        <row r="368">
          <cell r="AC368" t="str">
            <v>B2C</v>
          </cell>
          <cell r="AJ368">
            <v>18.95</v>
          </cell>
        </row>
        <row r="369">
          <cell r="AC369" t="str">
            <v>B2C</v>
          </cell>
          <cell r="AJ369">
            <v>18.95</v>
          </cell>
        </row>
        <row r="370">
          <cell r="AC370" t="str">
            <v>B2C</v>
          </cell>
          <cell r="AJ370">
            <v>18.95</v>
          </cell>
        </row>
        <row r="371">
          <cell r="AC371" t="str">
            <v>B2C</v>
          </cell>
          <cell r="AJ371">
            <v>18.95</v>
          </cell>
        </row>
        <row r="372">
          <cell r="AC372" t="str">
            <v>B2C</v>
          </cell>
          <cell r="AJ372">
            <v>18.95</v>
          </cell>
        </row>
        <row r="373">
          <cell r="AC373" t="str">
            <v>B2C</v>
          </cell>
          <cell r="AJ373">
            <v>18.95</v>
          </cell>
        </row>
        <row r="374">
          <cell r="AC374" t="str">
            <v>B2C</v>
          </cell>
          <cell r="AJ374">
            <v>18.95</v>
          </cell>
        </row>
        <row r="375">
          <cell r="AC375" t="str">
            <v>B2C</v>
          </cell>
          <cell r="AJ375">
            <v>18.95</v>
          </cell>
        </row>
        <row r="376">
          <cell r="AC376" t="str">
            <v>B2C</v>
          </cell>
          <cell r="AJ376">
            <v>18.95</v>
          </cell>
        </row>
        <row r="377">
          <cell r="AC377" t="str">
            <v>B2C</v>
          </cell>
          <cell r="AJ377">
            <v>18.95</v>
          </cell>
        </row>
        <row r="378">
          <cell r="AC378" t="str">
            <v>B2C</v>
          </cell>
          <cell r="AJ378">
            <v>18.95</v>
          </cell>
        </row>
        <row r="379">
          <cell r="AC379" t="str">
            <v>B2C</v>
          </cell>
          <cell r="AJ379">
            <v>18.95</v>
          </cell>
        </row>
        <row r="380">
          <cell r="AC380" t="str">
            <v>B2C</v>
          </cell>
          <cell r="AJ380">
            <v>18.95</v>
          </cell>
        </row>
        <row r="381">
          <cell r="AC381" t="str">
            <v>B2C</v>
          </cell>
          <cell r="AJ381">
            <v>18.95</v>
          </cell>
        </row>
        <row r="382">
          <cell r="AC382" t="str">
            <v>B2C</v>
          </cell>
          <cell r="AJ382">
            <v>18.95</v>
          </cell>
        </row>
        <row r="383">
          <cell r="AC383" t="str">
            <v>B2C</v>
          </cell>
          <cell r="AJ383">
            <v>18.95</v>
          </cell>
        </row>
        <row r="384">
          <cell r="AC384" t="str">
            <v>B2C</v>
          </cell>
          <cell r="AJ384">
            <v>0</v>
          </cell>
        </row>
        <row r="385">
          <cell r="AC385" t="str">
            <v>B2C</v>
          </cell>
          <cell r="AJ385">
            <v>0</v>
          </cell>
        </row>
        <row r="386">
          <cell r="AC386" t="str">
            <v>B2C</v>
          </cell>
          <cell r="AJ386">
            <v>0</v>
          </cell>
        </row>
        <row r="387">
          <cell r="AC387" t="str">
            <v>B2C</v>
          </cell>
          <cell r="AJ387">
            <v>0</v>
          </cell>
        </row>
        <row r="388">
          <cell r="AC388" t="str">
            <v>B2C</v>
          </cell>
          <cell r="AJ388">
            <v>18.95</v>
          </cell>
        </row>
        <row r="389">
          <cell r="AC389" t="str">
            <v>B2C</v>
          </cell>
          <cell r="AJ389">
            <v>0</v>
          </cell>
        </row>
        <row r="390">
          <cell r="AC390" t="str">
            <v>B2C</v>
          </cell>
          <cell r="AJ390">
            <v>0</v>
          </cell>
        </row>
        <row r="391">
          <cell r="AC391" t="str">
            <v>B2C</v>
          </cell>
          <cell r="AJ391">
            <v>0</v>
          </cell>
        </row>
        <row r="392">
          <cell r="AC392" t="str">
            <v>B2C</v>
          </cell>
          <cell r="AJ392">
            <v>0</v>
          </cell>
        </row>
        <row r="393">
          <cell r="AC393" t="str">
            <v>B2C</v>
          </cell>
          <cell r="AJ393">
            <v>0</v>
          </cell>
        </row>
        <row r="394">
          <cell r="AC394" t="str">
            <v>B2C</v>
          </cell>
          <cell r="AJ394">
            <v>0</v>
          </cell>
        </row>
        <row r="395">
          <cell r="AC395" t="str">
            <v>Contometro</v>
          </cell>
          <cell r="AJ395">
            <v>0</v>
          </cell>
        </row>
        <row r="396">
          <cell r="AC396" t="str">
            <v>B2C</v>
          </cell>
          <cell r="AJ396">
            <v>0</v>
          </cell>
        </row>
        <row r="397">
          <cell r="AC397" t="str">
            <v>B2C</v>
          </cell>
          <cell r="AJ397">
            <v>18.95</v>
          </cell>
        </row>
        <row r="398">
          <cell r="AC398" t="str">
            <v>B2C</v>
          </cell>
          <cell r="AJ398">
            <v>18.95</v>
          </cell>
        </row>
        <row r="399">
          <cell r="AC399" t="str">
            <v>B2C</v>
          </cell>
          <cell r="AJ399">
            <v>18.95</v>
          </cell>
        </row>
        <row r="400">
          <cell r="AC400" t="str">
            <v>B2C</v>
          </cell>
          <cell r="AJ400">
            <v>18.95</v>
          </cell>
        </row>
        <row r="401">
          <cell r="AC401" t="str">
            <v>B2C</v>
          </cell>
          <cell r="AJ401">
            <v>18.95</v>
          </cell>
        </row>
        <row r="402">
          <cell r="AC402" t="str">
            <v>B2C</v>
          </cell>
          <cell r="AJ402">
            <v>18.95</v>
          </cell>
        </row>
        <row r="403">
          <cell r="AC403" t="str">
            <v>B2C</v>
          </cell>
          <cell r="AJ403">
            <v>18.95</v>
          </cell>
        </row>
        <row r="404">
          <cell r="AC404" t="str">
            <v>B2C</v>
          </cell>
          <cell r="AJ404">
            <v>18.95</v>
          </cell>
        </row>
        <row r="405">
          <cell r="AC405" t="str">
            <v>B2C</v>
          </cell>
          <cell r="AJ405">
            <v>18.95</v>
          </cell>
        </row>
        <row r="406">
          <cell r="AC406" t="str">
            <v>B2C</v>
          </cell>
          <cell r="AJ406">
            <v>18.95</v>
          </cell>
        </row>
        <row r="407">
          <cell r="AC407" t="str">
            <v>B2C</v>
          </cell>
          <cell r="AJ407">
            <v>23.95</v>
          </cell>
        </row>
        <row r="408">
          <cell r="AC408" t="str">
            <v>B2C</v>
          </cell>
          <cell r="AJ408">
            <v>18.95</v>
          </cell>
        </row>
        <row r="409">
          <cell r="AC409" t="str">
            <v>B2C</v>
          </cell>
          <cell r="AJ409">
            <v>18.95</v>
          </cell>
        </row>
        <row r="410">
          <cell r="AC410" t="str">
            <v>B2C</v>
          </cell>
          <cell r="AJ410">
            <v>18.95</v>
          </cell>
        </row>
        <row r="411">
          <cell r="AC411" t="str">
            <v>B2C</v>
          </cell>
          <cell r="AJ411">
            <v>18.95</v>
          </cell>
        </row>
        <row r="412">
          <cell r="AC412" t="str">
            <v>B2C</v>
          </cell>
          <cell r="AJ412">
            <v>18.95</v>
          </cell>
        </row>
        <row r="413">
          <cell r="AC413" t="str">
            <v>B2C</v>
          </cell>
          <cell r="AJ413">
            <v>60</v>
          </cell>
        </row>
        <row r="414">
          <cell r="AC414" t="str">
            <v>B2C</v>
          </cell>
          <cell r="AJ414">
            <v>37.9</v>
          </cell>
        </row>
        <row r="415">
          <cell r="AC415" t="str">
            <v>B2C</v>
          </cell>
          <cell r="AJ415">
            <v>18.95</v>
          </cell>
        </row>
        <row r="416">
          <cell r="AC416" t="str">
            <v>B2C</v>
          </cell>
          <cell r="AJ416">
            <v>18.95</v>
          </cell>
        </row>
        <row r="417">
          <cell r="AC417" t="str">
            <v>B2C</v>
          </cell>
          <cell r="AJ417">
            <v>18.95</v>
          </cell>
        </row>
        <row r="418">
          <cell r="AC418" t="str">
            <v>B2C</v>
          </cell>
          <cell r="AJ418">
            <v>18.95</v>
          </cell>
        </row>
        <row r="419">
          <cell r="AC419" t="str">
            <v>B2C</v>
          </cell>
          <cell r="AJ419">
            <v>18.95</v>
          </cell>
        </row>
        <row r="420">
          <cell r="AC420" t="str">
            <v>B2C</v>
          </cell>
          <cell r="AJ420">
            <v>18.95</v>
          </cell>
        </row>
        <row r="421">
          <cell r="AC421" t="str">
            <v>B2C</v>
          </cell>
          <cell r="AJ421">
            <v>18.95</v>
          </cell>
        </row>
        <row r="422">
          <cell r="AC422" t="str">
            <v>B2C</v>
          </cell>
          <cell r="AJ422">
            <v>18.95</v>
          </cell>
        </row>
        <row r="423">
          <cell r="AC423" t="str">
            <v>B2C</v>
          </cell>
          <cell r="AJ423">
            <v>18.95</v>
          </cell>
        </row>
        <row r="424">
          <cell r="AC424" t="str">
            <v>B2C</v>
          </cell>
          <cell r="AJ424">
            <v>18.95</v>
          </cell>
        </row>
        <row r="425">
          <cell r="AC425" t="str">
            <v>B2C</v>
          </cell>
          <cell r="AJ425">
            <v>18.95</v>
          </cell>
        </row>
        <row r="426">
          <cell r="AC426" t="str">
            <v>B2C</v>
          </cell>
          <cell r="AJ426">
            <v>18.95</v>
          </cell>
        </row>
        <row r="427">
          <cell r="AC427" t="str">
            <v>B2C</v>
          </cell>
          <cell r="AJ427">
            <v>18.95</v>
          </cell>
        </row>
        <row r="428">
          <cell r="AC428" t="str">
            <v>B2C</v>
          </cell>
          <cell r="AJ428">
            <v>18.95</v>
          </cell>
        </row>
        <row r="429">
          <cell r="AC429" t="str">
            <v>B2C</v>
          </cell>
          <cell r="AJ429">
            <v>18.95</v>
          </cell>
        </row>
        <row r="430">
          <cell r="AC430" t="str">
            <v>B2C</v>
          </cell>
          <cell r="AJ430">
            <v>18.95</v>
          </cell>
        </row>
        <row r="431">
          <cell r="AC431" t="str">
            <v>B2C</v>
          </cell>
          <cell r="AJ431">
            <v>18.95</v>
          </cell>
        </row>
        <row r="432">
          <cell r="AC432" t="str">
            <v>B2C</v>
          </cell>
          <cell r="AJ432">
            <v>18.95</v>
          </cell>
        </row>
        <row r="433">
          <cell r="AC433" t="str">
            <v>B2C</v>
          </cell>
          <cell r="AJ433">
            <v>18.95</v>
          </cell>
        </row>
        <row r="434">
          <cell r="AC434" t="str">
            <v>B2C</v>
          </cell>
          <cell r="AJ434">
            <v>18.95</v>
          </cell>
        </row>
        <row r="435">
          <cell r="AC435" t="str">
            <v>B2C</v>
          </cell>
          <cell r="AJ435">
            <v>18.95</v>
          </cell>
        </row>
        <row r="436">
          <cell r="AC436" t="str">
            <v>B2C</v>
          </cell>
          <cell r="AJ436">
            <v>18.95</v>
          </cell>
        </row>
        <row r="437">
          <cell r="AC437" t="str">
            <v>B2C</v>
          </cell>
          <cell r="AJ437">
            <v>18.95</v>
          </cell>
        </row>
        <row r="438">
          <cell r="AC438" t="str">
            <v>B2C</v>
          </cell>
          <cell r="AJ438">
            <v>18.95</v>
          </cell>
        </row>
        <row r="439">
          <cell r="AC439" t="str">
            <v>B2C</v>
          </cell>
          <cell r="AJ439">
            <v>18.95</v>
          </cell>
        </row>
        <row r="440">
          <cell r="AC440" t="str">
            <v>B2C</v>
          </cell>
          <cell r="AJ440">
            <v>0</v>
          </cell>
        </row>
        <row r="441">
          <cell r="AC441" t="str">
            <v>B2C</v>
          </cell>
          <cell r="AJ441">
            <v>18.95</v>
          </cell>
        </row>
        <row r="442">
          <cell r="AC442" t="str">
            <v>B2C</v>
          </cell>
          <cell r="AJ442">
            <v>18.95</v>
          </cell>
        </row>
        <row r="443">
          <cell r="AC443" t="str">
            <v>B2C</v>
          </cell>
          <cell r="AJ443">
            <v>18.95</v>
          </cell>
        </row>
        <row r="444">
          <cell r="AC444" t="str">
            <v>B2C</v>
          </cell>
          <cell r="AJ444">
            <v>18.95</v>
          </cell>
        </row>
        <row r="445">
          <cell r="AC445" t="str">
            <v>B2C</v>
          </cell>
          <cell r="AJ445">
            <v>18.95</v>
          </cell>
        </row>
        <row r="446">
          <cell r="AC446" t="str">
            <v>B2C</v>
          </cell>
          <cell r="AJ446">
            <v>18.95</v>
          </cell>
        </row>
        <row r="447">
          <cell r="AC447" t="str">
            <v>Contometro</v>
          </cell>
          <cell r="AJ447">
            <v>14.45</v>
          </cell>
        </row>
        <row r="448">
          <cell r="AC448" t="str">
            <v>B2C</v>
          </cell>
          <cell r="AJ448">
            <v>18.95</v>
          </cell>
        </row>
        <row r="449">
          <cell r="AC449" t="str">
            <v>B2C</v>
          </cell>
          <cell r="AJ449">
            <v>18.95</v>
          </cell>
        </row>
        <row r="450">
          <cell r="AC450" t="str">
            <v>B2C</v>
          </cell>
          <cell r="AJ450">
            <v>18.95</v>
          </cell>
        </row>
        <row r="451">
          <cell r="AC451" t="str">
            <v>B2C</v>
          </cell>
          <cell r="AJ451">
            <v>18.95</v>
          </cell>
        </row>
        <row r="452">
          <cell r="AC452" t="str">
            <v>B2C</v>
          </cell>
          <cell r="AJ452">
            <v>18.95</v>
          </cell>
        </row>
        <row r="453">
          <cell r="AC453" t="str">
            <v>B2C</v>
          </cell>
          <cell r="AJ453">
            <v>18.95</v>
          </cell>
        </row>
        <row r="454">
          <cell r="AC454" t="str">
            <v>B2C</v>
          </cell>
          <cell r="AJ454">
            <v>18.95</v>
          </cell>
        </row>
        <row r="455">
          <cell r="AC455" t="str">
            <v>B2C</v>
          </cell>
          <cell r="AJ455">
            <v>18.95</v>
          </cell>
        </row>
        <row r="456">
          <cell r="AC456" t="str">
            <v>B2C</v>
          </cell>
          <cell r="AJ456">
            <v>18.95</v>
          </cell>
        </row>
        <row r="457">
          <cell r="AC457" t="str">
            <v>B2C</v>
          </cell>
          <cell r="AJ457">
            <v>18.95</v>
          </cell>
        </row>
        <row r="458">
          <cell r="AC458" t="str">
            <v>B2C</v>
          </cell>
          <cell r="AJ458">
            <v>23.95</v>
          </cell>
        </row>
        <row r="459">
          <cell r="AC459" t="str">
            <v>B2C</v>
          </cell>
          <cell r="AJ459">
            <v>18.95</v>
          </cell>
        </row>
        <row r="460">
          <cell r="AC460" t="str">
            <v>B2C</v>
          </cell>
          <cell r="AJ460">
            <v>18.95</v>
          </cell>
        </row>
        <row r="461">
          <cell r="AC461" t="str">
            <v>B2C</v>
          </cell>
          <cell r="AJ461">
            <v>18.95</v>
          </cell>
        </row>
        <row r="462">
          <cell r="AC462" t="str">
            <v>B2C</v>
          </cell>
          <cell r="AJ462">
            <v>18.95</v>
          </cell>
        </row>
        <row r="463">
          <cell r="AC463" t="str">
            <v>B2C</v>
          </cell>
          <cell r="AJ463">
            <v>18.95</v>
          </cell>
        </row>
        <row r="464">
          <cell r="AC464" t="str">
            <v>B2C</v>
          </cell>
          <cell r="AJ464">
            <v>18.95</v>
          </cell>
        </row>
        <row r="465">
          <cell r="AC465" t="str">
            <v>B2C</v>
          </cell>
          <cell r="AJ465">
            <v>18.95</v>
          </cell>
        </row>
        <row r="466">
          <cell r="AC466" t="str">
            <v>B2C</v>
          </cell>
          <cell r="AJ466">
            <v>18.95</v>
          </cell>
        </row>
        <row r="467">
          <cell r="AC467" t="str">
            <v>B2C</v>
          </cell>
          <cell r="AJ467">
            <v>18.95</v>
          </cell>
        </row>
        <row r="468">
          <cell r="AC468" t="str">
            <v>B2C</v>
          </cell>
          <cell r="AJ468">
            <v>18.95</v>
          </cell>
        </row>
        <row r="469">
          <cell r="AC469" t="str">
            <v>B2C</v>
          </cell>
          <cell r="AJ469">
            <v>18.95</v>
          </cell>
        </row>
        <row r="470">
          <cell r="AC470" t="str">
            <v>B2C</v>
          </cell>
          <cell r="AJ470">
            <v>18.95</v>
          </cell>
        </row>
        <row r="471">
          <cell r="AC471" t="str">
            <v>B2C</v>
          </cell>
          <cell r="AJ471">
            <v>18.95</v>
          </cell>
        </row>
        <row r="472">
          <cell r="AC472" t="str">
            <v>B2C</v>
          </cell>
          <cell r="AJ472">
            <v>18.95</v>
          </cell>
        </row>
        <row r="473">
          <cell r="AC473" t="str">
            <v>B2C</v>
          </cell>
          <cell r="AJ473">
            <v>18.95</v>
          </cell>
        </row>
        <row r="474">
          <cell r="AC474" t="str">
            <v>B2C</v>
          </cell>
          <cell r="AJ474">
            <v>18.95</v>
          </cell>
        </row>
        <row r="475">
          <cell r="AC475" t="str">
            <v>B2C</v>
          </cell>
          <cell r="AJ475">
            <v>18.95</v>
          </cell>
        </row>
        <row r="476">
          <cell r="AC476" t="str">
            <v>B2C</v>
          </cell>
          <cell r="AJ476">
            <v>18.95</v>
          </cell>
        </row>
        <row r="477">
          <cell r="AC477" t="str">
            <v>B2C</v>
          </cell>
          <cell r="AJ477">
            <v>18.95</v>
          </cell>
        </row>
        <row r="478">
          <cell r="AC478" t="str">
            <v>B2C</v>
          </cell>
          <cell r="AJ478">
            <v>18.95</v>
          </cell>
        </row>
        <row r="479">
          <cell r="AC479" t="str">
            <v>B2C</v>
          </cell>
          <cell r="AJ479">
            <v>18.95</v>
          </cell>
        </row>
        <row r="480">
          <cell r="AC480" t="str">
            <v>B2C</v>
          </cell>
          <cell r="AJ480">
            <v>18.95</v>
          </cell>
        </row>
        <row r="481">
          <cell r="AC481" t="str">
            <v>B2C</v>
          </cell>
          <cell r="AJ481">
            <v>18.95</v>
          </cell>
        </row>
        <row r="482">
          <cell r="AC482" t="str">
            <v>B2C</v>
          </cell>
          <cell r="AJ482">
            <v>18.95</v>
          </cell>
        </row>
        <row r="483">
          <cell r="AC483" t="str">
            <v>B2C</v>
          </cell>
          <cell r="AJ483">
            <v>18.95</v>
          </cell>
        </row>
        <row r="484">
          <cell r="AC484" t="str">
            <v>B2C</v>
          </cell>
          <cell r="AJ484">
            <v>18.95</v>
          </cell>
        </row>
        <row r="485">
          <cell r="AC485" t="str">
            <v>B2C</v>
          </cell>
          <cell r="AJ485">
            <v>18.95</v>
          </cell>
        </row>
        <row r="486">
          <cell r="AC486" t="str">
            <v>B2C</v>
          </cell>
          <cell r="AJ486">
            <v>18.95</v>
          </cell>
        </row>
        <row r="487">
          <cell r="AC487" t="str">
            <v>B2C</v>
          </cell>
          <cell r="AJ487">
            <v>18.95</v>
          </cell>
        </row>
        <row r="488">
          <cell r="AC488" t="str">
            <v>B2C</v>
          </cell>
          <cell r="AJ488">
            <v>18.95</v>
          </cell>
        </row>
        <row r="489">
          <cell r="AC489" t="str">
            <v>B2C</v>
          </cell>
          <cell r="AJ489">
            <v>18.95</v>
          </cell>
        </row>
        <row r="490">
          <cell r="AC490" t="str">
            <v>B2C</v>
          </cell>
          <cell r="AJ490">
            <v>0</v>
          </cell>
        </row>
        <row r="491">
          <cell r="AC491" t="str">
            <v>B2C</v>
          </cell>
          <cell r="AJ491">
            <v>0</v>
          </cell>
        </row>
        <row r="492">
          <cell r="AC492" t="str">
            <v>B2C</v>
          </cell>
          <cell r="AJ492">
            <v>18.95</v>
          </cell>
        </row>
        <row r="493">
          <cell r="AC493" t="str">
            <v>B2C</v>
          </cell>
          <cell r="AJ493">
            <v>18.95</v>
          </cell>
        </row>
        <row r="494">
          <cell r="AC494" t="str">
            <v>B2C</v>
          </cell>
          <cell r="AJ494">
            <v>18.95</v>
          </cell>
        </row>
        <row r="495">
          <cell r="AC495" t="str">
            <v>B2C</v>
          </cell>
          <cell r="AJ495">
            <v>18.95</v>
          </cell>
        </row>
        <row r="496">
          <cell r="AC496" t="str">
            <v>B2C</v>
          </cell>
          <cell r="AJ496">
            <v>18.95</v>
          </cell>
        </row>
        <row r="497">
          <cell r="AC497" t="str">
            <v>B2C</v>
          </cell>
          <cell r="AJ497">
            <v>23.95</v>
          </cell>
        </row>
        <row r="498">
          <cell r="AC498" t="str">
            <v>B2C</v>
          </cell>
          <cell r="AJ498">
            <v>18.95</v>
          </cell>
        </row>
        <row r="499">
          <cell r="AC499" t="str">
            <v>B2C</v>
          </cell>
          <cell r="AJ499">
            <v>18.95</v>
          </cell>
        </row>
        <row r="500">
          <cell r="AC500" t="str">
            <v>B2C</v>
          </cell>
          <cell r="AJ500">
            <v>18.95</v>
          </cell>
        </row>
        <row r="501">
          <cell r="AC501" t="str">
            <v>B2C</v>
          </cell>
          <cell r="AJ501">
            <v>18.95</v>
          </cell>
        </row>
        <row r="502">
          <cell r="AC502" t="str">
            <v>B2C</v>
          </cell>
          <cell r="AJ502">
            <v>18.95</v>
          </cell>
        </row>
        <row r="503">
          <cell r="AC503" t="str">
            <v>B2C</v>
          </cell>
          <cell r="AJ503">
            <v>18.95</v>
          </cell>
        </row>
        <row r="504">
          <cell r="AC504" t="str">
            <v>B2C</v>
          </cell>
          <cell r="AJ504">
            <v>18.95</v>
          </cell>
        </row>
        <row r="505">
          <cell r="AC505" t="str">
            <v>B2C</v>
          </cell>
          <cell r="AJ505">
            <v>18.95</v>
          </cell>
        </row>
        <row r="506">
          <cell r="AC506" t="str">
            <v>B2C</v>
          </cell>
          <cell r="AJ506">
            <v>18.95</v>
          </cell>
        </row>
        <row r="507">
          <cell r="AC507" t="str">
            <v>B2C</v>
          </cell>
          <cell r="AJ507">
            <v>18.95</v>
          </cell>
        </row>
        <row r="508">
          <cell r="AC508" t="str">
            <v>B2C</v>
          </cell>
          <cell r="AJ508">
            <v>18.95</v>
          </cell>
        </row>
        <row r="509">
          <cell r="AC509" t="str">
            <v>B2C</v>
          </cell>
          <cell r="AJ509">
            <v>18.95</v>
          </cell>
        </row>
        <row r="510">
          <cell r="AC510" t="str">
            <v>B2C</v>
          </cell>
          <cell r="AJ510">
            <v>23.95</v>
          </cell>
        </row>
        <row r="511">
          <cell r="AC511" t="str">
            <v>B2C</v>
          </cell>
          <cell r="AJ511">
            <v>18.95</v>
          </cell>
        </row>
        <row r="512">
          <cell r="AC512" t="str">
            <v>B2C</v>
          </cell>
          <cell r="AJ512">
            <v>18.95</v>
          </cell>
        </row>
        <row r="513">
          <cell r="AC513" t="str">
            <v>B2C</v>
          </cell>
          <cell r="AJ513">
            <v>23.95</v>
          </cell>
        </row>
        <row r="514">
          <cell r="AC514" t="str">
            <v>B2C</v>
          </cell>
          <cell r="AJ514">
            <v>18.95</v>
          </cell>
        </row>
        <row r="515">
          <cell r="AC515" t="str">
            <v>B2C</v>
          </cell>
          <cell r="AJ515">
            <v>18.95</v>
          </cell>
        </row>
        <row r="516">
          <cell r="AC516" t="str">
            <v>B2C</v>
          </cell>
          <cell r="AJ516">
            <v>18.95</v>
          </cell>
        </row>
        <row r="517">
          <cell r="AC517" t="str">
            <v>B2C</v>
          </cell>
          <cell r="AJ517">
            <v>18.95</v>
          </cell>
        </row>
        <row r="518">
          <cell r="AC518" t="str">
            <v>B2C</v>
          </cell>
          <cell r="AJ518">
            <v>18.95</v>
          </cell>
        </row>
        <row r="519">
          <cell r="AC519" t="str">
            <v>B2C</v>
          </cell>
          <cell r="AJ519">
            <v>18.95</v>
          </cell>
        </row>
        <row r="520">
          <cell r="AC520" t="str">
            <v>B2C</v>
          </cell>
          <cell r="AJ520">
            <v>18.95</v>
          </cell>
        </row>
        <row r="521">
          <cell r="AC521" t="str">
            <v>B2C</v>
          </cell>
          <cell r="AJ521">
            <v>18.95</v>
          </cell>
        </row>
        <row r="522">
          <cell r="AC522" t="str">
            <v>B2C</v>
          </cell>
          <cell r="AJ522">
            <v>18.95</v>
          </cell>
        </row>
        <row r="523">
          <cell r="AC523" t="str">
            <v>B2C</v>
          </cell>
          <cell r="AJ523">
            <v>37.9</v>
          </cell>
        </row>
        <row r="524">
          <cell r="AC524" t="str">
            <v>B2C</v>
          </cell>
          <cell r="AJ524">
            <v>18.95</v>
          </cell>
        </row>
        <row r="525">
          <cell r="AC525" t="str">
            <v>B2C</v>
          </cell>
          <cell r="AJ525">
            <v>18.95</v>
          </cell>
        </row>
        <row r="526">
          <cell r="AC526" t="str">
            <v>B2C</v>
          </cell>
          <cell r="AJ526">
            <v>18.95</v>
          </cell>
        </row>
        <row r="527">
          <cell r="AC527" t="str">
            <v>B2C</v>
          </cell>
          <cell r="AJ527">
            <v>18.95</v>
          </cell>
        </row>
        <row r="528">
          <cell r="AC528" t="str">
            <v>Contometro</v>
          </cell>
          <cell r="AJ528">
            <v>23.95</v>
          </cell>
        </row>
        <row r="529">
          <cell r="AC529" t="str">
            <v>B2C</v>
          </cell>
          <cell r="AJ529">
            <v>56.85</v>
          </cell>
        </row>
        <row r="530">
          <cell r="AC530" t="str">
            <v>B2C</v>
          </cell>
          <cell r="AJ530">
            <v>56.85</v>
          </cell>
        </row>
        <row r="531">
          <cell r="AC531" t="str">
            <v>B2C</v>
          </cell>
          <cell r="AJ531">
            <v>18.95</v>
          </cell>
        </row>
        <row r="532">
          <cell r="AC532" t="str">
            <v>B2C</v>
          </cell>
          <cell r="AJ532">
            <v>18.95</v>
          </cell>
        </row>
        <row r="533">
          <cell r="AC533" t="str">
            <v>B2C</v>
          </cell>
          <cell r="AJ533">
            <v>23.95</v>
          </cell>
        </row>
        <row r="534">
          <cell r="AC534" t="str">
            <v>B2C</v>
          </cell>
          <cell r="AJ534">
            <v>18.95</v>
          </cell>
        </row>
        <row r="535">
          <cell r="AC535" t="str">
            <v>B2C</v>
          </cell>
          <cell r="AJ535">
            <v>18.95</v>
          </cell>
        </row>
        <row r="536">
          <cell r="AC536" t="str">
            <v>B2C</v>
          </cell>
          <cell r="AJ536">
            <v>18.95</v>
          </cell>
        </row>
        <row r="537">
          <cell r="AC537" t="str">
            <v>B2C</v>
          </cell>
          <cell r="AJ537">
            <v>18.95</v>
          </cell>
        </row>
        <row r="538">
          <cell r="AC538" t="str">
            <v>B2C</v>
          </cell>
          <cell r="AJ538">
            <v>18.95</v>
          </cell>
        </row>
        <row r="539">
          <cell r="AC539" t="str">
            <v>B2C</v>
          </cell>
          <cell r="AJ539">
            <v>18.95</v>
          </cell>
        </row>
        <row r="540">
          <cell r="AC540" t="str">
            <v>B2C</v>
          </cell>
          <cell r="AJ540">
            <v>18.95</v>
          </cell>
        </row>
        <row r="541">
          <cell r="AC541" t="str">
            <v>B2C</v>
          </cell>
          <cell r="AJ541">
            <v>18.95</v>
          </cell>
        </row>
        <row r="542">
          <cell r="AC542" t="str">
            <v>B2C</v>
          </cell>
          <cell r="AJ542">
            <v>18.95</v>
          </cell>
        </row>
        <row r="543">
          <cell r="AC543" t="str">
            <v>B2C</v>
          </cell>
          <cell r="AJ543">
            <v>18.95</v>
          </cell>
        </row>
        <row r="544">
          <cell r="AC544" t="str">
            <v>B2C</v>
          </cell>
          <cell r="AJ544">
            <v>18.95</v>
          </cell>
        </row>
        <row r="545">
          <cell r="AC545" t="str">
            <v>B2C</v>
          </cell>
          <cell r="AJ545">
            <v>18.95</v>
          </cell>
        </row>
        <row r="546">
          <cell r="AC546" t="str">
            <v>B2C</v>
          </cell>
          <cell r="AJ546">
            <v>37.9</v>
          </cell>
        </row>
        <row r="547">
          <cell r="AC547" t="str">
            <v>B2C</v>
          </cell>
          <cell r="AJ547">
            <v>37.9</v>
          </cell>
        </row>
        <row r="548">
          <cell r="AC548" t="str">
            <v>B2C</v>
          </cell>
          <cell r="AJ548">
            <v>18.95</v>
          </cell>
        </row>
        <row r="549">
          <cell r="AC549" t="str">
            <v>B2C</v>
          </cell>
          <cell r="AJ549">
            <v>18.95</v>
          </cell>
        </row>
        <row r="550">
          <cell r="AC550" t="str">
            <v>B2C</v>
          </cell>
          <cell r="AJ550">
            <v>56.85</v>
          </cell>
        </row>
        <row r="551">
          <cell r="AC551" t="str">
            <v>B2C</v>
          </cell>
          <cell r="AJ551">
            <v>18.95</v>
          </cell>
        </row>
        <row r="552">
          <cell r="AC552" t="str">
            <v>B2C</v>
          </cell>
          <cell r="AJ552">
            <v>18.95</v>
          </cell>
        </row>
        <row r="553">
          <cell r="AC553" t="str">
            <v>B2C</v>
          </cell>
          <cell r="AJ553">
            <v>18.95</v>
          </cell>
        </row>
        <row r="554">
          <cell r="AC554" t="str">
            <v>B2C</v>
          </cell>
          <cell r="AJ554">
            <v>18.95</v>
          </cell>
        </row>
        <row r="555">
          <cell r="AC555" t="str">
            <v>B2C</v>
          </cell>
          <cell r="AJ555">
            <v>18.95</v>
          </cell>
        </row>
        <row r="556">
          <cell r="AC556" t="str">
            <v>B2C</v>
          </cell>
          <cell r="AJ556">
            <v>18.95</v>
          </cell>
        </row>
        <row r="557">
          <cell r="AC557" t="str">
            <v>B2C</v>
          </cell>
          <cell r="AJ557">
            <v>18.95</v>
          </cell>
        </row>
        <row r="558">
          <cell r="AC558" t="str">
            <v>B2C</v>
          </cell>
          <cell r="AJ558">
            <v>0</v>
          </cell>
        </row>
        <row r="559">
          <cell r="AC559" t="str">
            <v>B2C</v>
          </cell>
          <cell r="AJ559">
            <v>18.95</v>
          </cell>
        </row>
        <row r="560">
          <cell r="AC560" t="str">
            <v>B2C</v>
          </cell>
          <cell r="AJ560">
            <v>18.95</v>
          </cell>
        </row>
        <row r="561">
          <cell r="AC561" t="str">
            <v>B2C</v>
          </cell>
          <cell r="AJ561">
            <v>18.95</v>
          </cell>
        </row>
        <row r="562">
          <cell r="AC562" t="str">
            <v>B2C</v>
          </cell>
          <cell r="AJ562">
            <v>18.95</v>
          </cell>
        </row>
        <row r="563">
          <cell r="AC563" t="str">
            <v>B2C</v>
          </cell>
          <cell r="AJ563">
            <v>18.95</v>
          </cell>
        </row>
        <row r="564">
          <cell r="AC564" t="str">
            <v>B2C</v>
          </cell>
          <cell r="AJ564">
            <v>18.95</v>
          </cell>
        </row>
        <row r="565">
          <cell r="AC565" t="str">
            <v>B2C</v>
          </cell>
          <cell r="AJ565">
            <v>18.95</v>
          </cell>
        </row>
        <row r="566">
          <cell r="AC566" t="str">
            <v>B2C</v>
          </cell>
          <cell r="AJ566">
            <v>18.95</v>
          </cell>
        </row>
        <row r="567">
          <cell r="AC567" t="str">
            <v>B2C</v>
          </cell>
          <cell r="AJ567">
            <v>23.95</v>
          </cell>
        </row>
        <row r="568">
          <cell r="AC568" t="str">
            <v>Contometro</v>
          </cell>
          <cell r="AJ568">
            <v>18.45</v>
          </cell>
        </row>
        <row r="569">
          <cell r="AC569" t="str">
            <v>B2C</v>
          </cell>
          <cell r="AJ569">
            <v>18.95</v>
          </cell>
        </row>
        <row r="570">
          <cell r="AC570" t="str">
            <v>B2C</v>
          </cell>
          <cell r="AJ570">
            <v>18.95</v>
          </cell>
        </row>
        <row r="571">
          <cell r="AC571" t="str">
            <v>B2C</v>
          </cell>
          <cell r="AJ571">
            <v>18.95</v>
          </cell>
        </row>
        <row r="572">
          <cell r="AC572" t="str">
            <v>B2C</v>
          </cell>
          <cell r="AJ572">
            <v>18.95</v>
          </cell>
        </row>
        <row r="573">
          <cell r="AC573" t="str">
            <v>B2C</v>
          </cell>
          <cell r="AJ573">
            <v>18.95</v>
          </cell>
        </row>
        <row r="574">
          <cell r="AC574" t="str">
            <v>B2C</v>
          </cell>
          <cell r="AJ574">
            <v>18.95</v>
          </cell>
        </row>
        <row r="575">
          <cell r="AC575" t="str">
            <v>B2C</v>
          </cell>
          <cell r="AJ575">
            <v>18.95</v>
          </cell>
        </row>
        <row r="576">
          <cell r="AC576" t="str">
            <v>B2C</v>
          </cell>
          <cell r="AJ576">
            <v>18.95</v>
          </cell>
        </row>
        <row r="577">
          <cell r="AC577" t="str">
            <v>B2C</v>
          </cell>
          <cell r="AJ577">
            <v>18.95</v>
          </cell>
        </row>
        <row r="578">
          <cell r="AC578" t="str">
            <v>B2C</v>
          </cell>
          <cell r="AJ578">
            <v>23.95</v>
          </cell>
        </row>
        <row r="579">
          <cell r="AC579" t="str">
            <v>B2C</v>
          </cell>
          <cell r="AJ579">
            <v>18.95</v>
          </cell>
        </row>
        <row r="580">
          <cell r="AC580" t="str">
            <v>B2C</v>
          </cell>
          <cell r="AJ580">
            <v>18.95</v>
          </cell>
        </row>
        <row r="581">
          <cell r="AC581" t="str">
            <v>B2C</v>
          </cell>
          <cell r="AJ581">
            <v>18.95</v>
          </cell>
        </row>
        <row r="582">
          <cell r="AC582" t="str">
            <v>B2C</v>
          </cell>
          <cell r="AJ582">
            <v>18.95</v>
          </cell>
        </row>
        <row r="583">
          <cell r="AC583" t="str">
            <v>B2C</v>
          </cell>
          <cell r="AJ583">
            <v>18.95</v>
          </cell>
        </row>
        <row r="584">
          <cell r="AC584" t="str">
            <v>B2C</v>
          </cell>
          <cell r="AJ584">
            <v>18.95</v>
          </cell>
        </row>
        <row r="585">
          <cell r="AC585" t="str">
            <v>B2C</v>
          </cell>
          <cell r="AJ585">
            <v>18.95</v>
          </cell>
        </row>
        <row r="586">
          <cell r="AC586" t="str">
            <v>B2C</v>
          </cell>
          <cell r="AJ586">
            <v>0</v>
          </cell>
        </row>
        <row r="587">
          <cell r="AC587" t="str">
            <v>B2C</v>
          </cell>
          <cell r="AJ587">
            <v>18.95</v>
          </cell>
        </row>
        <row r="588">
          <cell r="AC588" t="str">
            <v>B2C</v>
          </cell>
          <cell r="AJ588">
            <v>0</v>
          </cell>
        </row>
        <row r="589">
          <cell r="AC589" t="str">
            <v>B2C</v>
          </cell>
          <cell r="AJ589">
            <v>0</v>
          </cell>
        </row>
        <row r="590">
          <cell r="AC590" t="str">
            <v>B2C</v>
          </cell>
          <cell r="AJ590">
            <v>0</v>
          </cell>
        </row>
        <row r="591">
          <cell r="AC591" t="str">
            <v>B2C</v>
          </cell>
          <cell r="AJ591">
            <v>0</v>
          </cell>
        </row>
        <row r="592">
          <cell r="AC592" t="str">
            <v>B2C</v>
          </cell>
          <cell r="AJ592">
            <v>0</v>
          </cell>
        </row>
        <row r="593">
          <cell r="AC593" t="str">
            <v>B2C</v>
          </cell>
          <cell r="AJ593">
            <v>0</v>
          </cell>
        </row>
        <row r="594">
          <cell r="AC594" t="str">
            <v>B2C</v>
          </cell>
          <cell r="AJ594">
            <v>0</v>
          </cell>
        </row>
        <row r="595">
          <cell r="AC595" t="str">
            <v>B2C</v>
          </cell>
          <cell r="AJ595">
            <v>0</v>
          </cell>
        </row>
        <row r="596">
          <cell r="AC596" t="str">
            <v>B2C</v>
          </cell>
          <cell r="AJ596">
            <v>0</v>
          </cell>
        </row>
        <row r="597">
          <cell r="AC597" t="str">
            <v>B2C</v>
          </cell>
          <cell r="AJ597">
            <v>18.95</v>
          </cell>
        </row>
        <row r="598">
          <cell r="AC598" t="str">
            <v>B2C</v>
          </cell>
          <cell r="AJ598">
            <v>18.95</v>
          </cell>
        </row>
        <row r="599">
          <cell r="AC599" t="str">
            <v>B2C</v>
          </cell>
          <cell r="AJ599">
            <v>18.95</v>
          </cell>
        </row>
        <row r="600">
          <cell r="AC600" t="str">
            <v>B2C</v>
          </cell>
          <cell r="AJ600">
            <v>18.95</v>
          </cell>
        </row>
        <row r="601">
          <cell r="AC601" t="str">
            <v>B2C</v>
          </cell>
          <cell r="AJ601">
            <v>18.95</v>
          </cell>
        </row>
        <row r="602">
          <cell r="AC602" t="str">
            <v>B2C</v>
          </cell>
          <cell r="AJ602">
            <v>23.95</v>
          </cell>
        </row>
        <row r="603">
          <cell r="AC603" t="str">
            <v>B2C</v>
          </cell>
          <cell r="AJ603">
            <v>18.95</v>
          </cell>
        </row>
        <row r="604">
          <cell r="AC604" t="str">
            <v>B2C</v>
          </cell>
          <cell r="AJ604">
            <v>18.95</v>
          </cell>
        </row>
        <row r="605">
          <cell r="AC605" t="str">
            <v>B2C</v>
          </cell>
          <cell r="AJ605">
            <v>18.95</v>
          </cell>
        </row>
        <row r="606">
          <cell r="AC606" t="str">
            <v>B2C</v>
          </cell>
          <cell r="AJ606">
            <v>18.95</v>
          </cell>
        </row>
        <row r="607">
          <cell r="AC607" t="str">
            <v>B2C</v>
          </cell>
          <cell r="AJ607">
            <v>18.95</v>
          </cell>
        </row>
        <row r="608">
          <cell r="AC608" t="str">
            <v>B2C</v>
          </cell>
          <cell r="AJ608">
            <v>18.95</v>
          </cell>
        </row>
        <row r="609">
          <cell r="AC609" t="str">
            <v>B2C</v>
          </cell>
          <cell r="AJ609">
            <v>18.95</v>
          </cell>
        </row>
        <row r="610">
          <cell r="AC610" t="str">
            <v>B2C</v>
          </cell>
          <cell r="AJ610">
            <v>18.95</v>
          </cell>
        </row>
        <row r="611">
          <cell r="AC611" t="str">
            <v>B2C</v>
          </cell>
          <cell r="AJ611">
            <v>18.95</v>
          </cell>
        </row>
        <row r="612">
          <cell r="AC612" t="str">
            <v>B2C</v>
          </cell>
          <cell r="AJ612">
            <v>23.95</v>
          </cell>
        </row>
        <row r="613">
          <cell r="AC613" t="str">
            <v>B2C</v>
          </cell>
          <cell r="AJ613">
            <v>18.95</v>
          </cell>
        </row>
        <row r="614">
          <cell r="AC614" t="str">
            <v>B2C</v>
          </cell>
          <cell r="AJ614">
            <v>23.95</v>
          </cell>
        </row>
        <row r="615">
          <cell r="AC615" t="str">
            <v>B2C</v>
          </cell>
          <cell r="AJ615">
            <v>18.95</v>
          </cell>
        </row>
        <row r="616">
          <cell r="AC616" t="str">
            <v>B2C</v>
          </cell>
          <cell r="AJ616">
            <v>18.95</v>
          </cell>
        </row>
        <row r="617">
          <cell r="AC617" t="str">
            <v>B2C</v>
          </cell>
          <cell r="AJ617">
            <v>18.95</v>
          </cell>
        </row>
        <row r="618">
          <cell r="AC618" t="str">
            <v>B2C</v>
          </cell>
          <cell r="AJ618">
            <v>18.95</v>
          </cell>
        </row>
        <row r="619">
          <cell r="AC619" t="str">
            <v>B2C</v>
          </cell>
          <cell r="AJ619">
            <v>18.95</v>
          </cell>
        </row>
        <row r="620">
          <cell r="AC620" t="str">
            <v>B2C</v>
          </cell>
          <cell r="AJ620">
            <v>18.95</v>
          </cell>
        </row>
        <row r="621">
          <cell r="AC621" t="str">
            <v>B2C</v>
          </cell>
          <cell r="AJ621">
            <v>18.95</v>
          </cell>
        </row>
        <row r="622">
          <cell r="AC622" t="str">
            <v>B2C</v>
          </cell>
          <cell r="AJ622">
            <v>18.95</v>
          </cell>
        </row>
        <row r="623">
          <cell r="AC623" t="str">
            <v>B2C</v>
          </cell>
          <cell r="AJ623">
            <v>18.95</v>
          </cell>
        </row>
        <row r="624">
          <cell r="AC624" t="str">
            <v>Contometro</v>
          </cell>
          <cell r="AJ624">
            <v>14.45</v>
          </cell>
        </row>
        <row r="625">
          <cell r="AC625" t="str">
            <v>B2C</v>
          </cell>
          <cell r="AJ625">
            <v>18.95</v>
          </cell>
        </row>
        <row r="626">
          <cell r="AC626" t="str">
            <v>B2C</v>
          </cell>
          <cell r="AJ626">
            <v>18.95</v>
          </cell>
        </row>
        <row r="627">
          <cell r="AC627" t="str">
            <v>B2C</v>
          </cell>
          <cell r="AJ627">
            <v>18.95</v>
          </cell>
        </row>
        <row r="628">
          <cell r="AC628" t="str">
            <v>B2C</v>
          </cell>
          <cell r="AJ628">
            <v>18.95</v>
          </cell>
        </row>
        <row r="629">
          <cell r="AC629" t="str">
            <v>B2C</v>
          </cell>
          <cell r="AJ629">
            <v>18.95</v>
          </cell>
        </row>
        <row r="630">
          <cell r="AC630" t="str">
            <v>B2C</v>
          </cell>
          <cell r="AJ630">
            <v>18.95</v>
          </cell>
        </row>
        <row r="631">
          <cell r="AC631" t="str">
            <v>B2C</v>
          </cell>
          <cell r="AJ631">
            <v>18.95</v>
          </cell>
        </row>
        <row r="632">
          <cell r="AC632" t="str">
            <v>B2C</v>
          </cell>
          <cell r="AJ632">
            <v>18.95</v>
          </cell>
        </row>
        <row r="633">
          <cell r="AC633" t="str">
            <v>B2C</v>
          </cell>
          <cell r="AJ633">
            <v>18.95</v>
          </cell>
        </row>
        <row r="634">
          <cell r="AC634" t="str">
            <v>B2C</v>
          </cell>
          <cell r="AJ634">
            <v>18.95</v>
          </cell>
        </row>
        <row r="635">
          <cell r="AC635" t="str">
            <v>B2C</v>
          </cell>
          <cell r="AJ635">
            <v>18.95</v>
          </cell>
        </row>
        <row r="636">
          <cell r="AC636" t="str">
            <v>Contometro</v>
          </cell>
          <cell r="AJ636">
            <v>18.45</v>
          </cell>
        </row>
        <row r="637">
          <cell r="AC637" t="str">
            <v>B2C</v>
          </cell>
          <cell r="AJ637">
            <v>18.95</v>
          </cell>
        </row>
        <row r="638">
          <cell r="AC638" t="str">
            <v>B2C</v>
          </cell>
          <cell r="AJ638">
            <v>18.95</v>
          </cell>
        </row>
        <row r="639">
          <cell r="AC639" t="str">
            <v>B2C</v>
          </cell>
          <cell r="AJ639">
            <v>18.95</v>
          </cell>
        </row>
        <row r="640">
          <cell r="AC640" t="str">
            <v>B2C</v>
          </cell>
          <cell r="AJ640">
            <v>18.95</v>
          </cell>
        </row>
        <row r="641">
          <cell r="AC641" t="str">
            <v>B2C</v>
          </cell>
          <cell r="AJ641">
            <v>18.95</v>
          </cell>
        </row>
        <row r="642">
          <cell r="AC642" t="str">
            <v>B2C</v>
          </cell>
          <cell r="AJ642">
            <v>18.95</v>
          </cell>
        </row>
        <row r="643">
          <cell r="AC643" t="str">
            <v>B2C</v>
          </cell>
          <cell r="AJ643">
            <v>23.95</v>
          </cell>
        </row>
        <row r="644">
          <cell r="AC644" t="str">
            <v>B2C</v>
          </cell>
          <cell r="AJ644">
            <v>18.95</v>
          </cell>
        </row>
        <row r="645">
          <cell r="AC645" t="str">
            <v>B2C</v>
          </cell>
          <cell r="AJ645">
            <v>18.95</v>
          </cell>
        </row>
        <row r="646">
          <cell r="AC646" t="str">
            <v>B2C</v>
          </cell>
          <cell r="AJ646">
            <v>18.95</v>
          </cell>
        </row>
        <row r="647">
          <cell r="AC647" t="str">
            <v>B2C</v>
          </cell>
          <cell r="AJ647">
            <v>18.95</v>
          </cell>
        </row>
        <row r="648">
          <cell r="AC648" t="str">
            <v>B2C</v>
          </cell>
          <cell r="AJ648">
            <v>18.95</v>
          </cell>
        </row>
        <row r="649">
          <cell r="AC649" t="str">
            <v>B2C</v>
          </cell>
          <cell r="AJ649">
            <v>0</v>
          </cell>
        </row>
        <row r="650">
          <cell r="AC650" t="str">
            <v>B2C</v>
          </cell>
          <cell r="AJ650">
            <v>18.95</v>
          </cell>
        </row>
        <row r="651">
          <cell r="AC651" t="str">
            <v>B2C</v>
          </cell>
          <cell r="AJ651">
            <v>18.95</v>
          </cell>
        </row>
        <row r="652">
          <cell r="AC652" t="str">
            <v>B2C</v>
          </cell>
          <cell r="AJ652">
            <v>23.95</v>
          </cell>
        </row>
        <row r="653">
          <cell r="AC653" t="str">
            <v>B2C</v>
          </cell>
          <cell r="AJ653">
            <v>23.95</v>
          </cell>
        </row>
        <row r="654">
          <cell r="AC654" t="str">
            <v>B2C</v>
          </cell>
          <cell r="AJ654">
            <v>18.95</v>
          </cell>
        </row>
        <row r="655">
          <cell r="AC655" t="str">
            <v>B2C</v>
          </cell>
          <cell r="AJ655">
            <v>18.95</v>
          </cell>
        </row>
        <row r="656">
          <cell r="AC656" t="str">
            <v>B2C</v>
          </cell>
          <cell r="AJ656">
            <v>23.95</v>
          </cell>
        </row>
        <row r="657">
          <cell r="AC657" t="str">
            <v>B2C</v>
          </cell>
          <cell r="AJ657">
            <v>23.95</v>
          </cell>
        </row>
        <row r="658">
          <cell r="AC658" t="str">
            <v>B2C</v>
          </cell>
          <cell r="AJ658">
            <v>18.95</v>
          </cell>
        </row>
        <row r="659">
          <cell r="AC659" t="str">
            <v>B2C</v>
          </cell>
          <cell r="AJ659">
            <v>23.95</v>
          </cell>
        </row>
        <row r="660">
          <cell r="AC660" t="str">
            <v>B2C</v>
          </cell>
          <cell r="AJ660">
            <v>18.95</v>
          </cell>
        </row>
        <row r="661">
          <cell r="AC661" t="str">
            <v>Contometro</v>
          </cell>
          <cell r="AJ661">
            <v>14.45</v>
          </cell>
        </row>
        <row r="662">
          <cell r="AC662" t="str">
            <v>B2C</v>
          </cell>
          <cell r="AJ662">
            <v>23.95</v>
          </cell>
        </row>
        <row r="663">
          <cell r="AC663" t="str">
            <v>B2C</v>
          </cell>
          <cell r="AJ663">
            <v>18.95</v>
          </cell>
        </row>
        <row r="664">
          <cell r="AC664" t="str">
            <v>B2C</v>
          </cell>
          <cell r="AJ664">
            <v>18.95</v>
          </cell>
        </row>
        <row r="665">
          <cell r="AC665" t="str">
            <v>B2C</v>
          </cell>
          <cell r="AJ665">
            <v>18.95</v>
          </cell>
        </row>
        <row r="666">
          <cell r="AC666" t="str">
            <v>B2C</v>
          </cell>
          <cell r="AJ666">
            <v>18.95</v>
          </cell>
        </row>
        <row r="667">
          <cell r="AC667" t="str">
            <v>B2C</v>
          </cell>
          <cell r="AJ667">
            <v>18.95</v>
          </cell>
        </row>
        <row r="668">
          <cell r="AC668" t="str">
            <v>B2C</v>
          </cell>
          <cell r="AJ668">
            <v>18.95</v>
          </cell>
        </row>
        <row r="669">
          <cell r="AC669" t="str">
            <v>B2C</v>
          </cell>
          <cell r="AJ669">
            <v>18.95</v>
          </cell>
        </row>
        <row r="670">
          <cell r="AC670" t="str">
            <v>B2C</v>
          </cell>
          <cell r="AJ670">
            <v>18.95</v>
          </cell>
        </row>
        <row r="671">
          <cell r="AC671" t="str">
            <v>B2C</v>
          </cell>
          <cell r="AJ671">
            <v>18.95</v>
          </cell>
        </row>
        <row r="672">
          <cell r="AC672" t="str">
            <v>B2C</v>
          </cell>
          <cell r="AJ672">
            <v>18.95</v>
          </cell>
        </row>
        <row r="673">
          <cell r="AC673" t="str">
            <v>B2C</v>
          </cell>
          <cell r="AJ673">
            <v>18.95</v>
          </cell>
        </row>
        <row r="674">
          <cell r="AC674" t="str">
            <v>B2C</v>
          </cell>
          <cell r="AJ674">
            <v>18.95</v>
          </cell>
        </row>
        <row r="675">
          <cell r="AC675" t="str">
            <v>B2C</v>
          </cell>
          <cell r="AJ675">
            <v>18.95</v>
          </cell>
        </row>
        <row r="676">
          <cell r="AC676" t="str">
            <v>B2C</v>
          </cell>
          <cell r="AJ676">
            <v>18.95</v>
          </cell>
        </row>
        <row r="677">
          <cell r="AC677" t="str">
            <v>B2C</v>
          </cell>
          <cell r="AJ677">
            <v>18.95</v>
          </cell>
        </row>
        <row r="678">
          <cell r="AC678" t="str">
            <v>B2C</v>
          </cell>
          <cell r="AJ678">
            <v>18.95</v>
          </cell>
        </row>
        <row r="679">
          <cell r="AC679" t="str">
            <v>B2C</v>
          </cell>
          <cell r="AJ679">
            <v>18.95</v>
          </cell>
        </row>
        <row r="680">
          <cell r="AC680" t="str">
            <v>B2C</v>
          </cell>
          <cell r="AJ680">
            <v>18.95</v>
          </cell>
        </row>
        <row r="681">
          <cell r="AC681" t="str">
            <v>B2C</v>
          </cell>
          <cell r="AJ681">
            <v>18.95</v>
          </cell>
        </row>
        <row r="682">
          <cell r="AC682" t="str">
            <v>B2C</v>
          </cell>
          <cell r="AJ682">
            <v>18.95</v>
          </cell>
        </row>
        <row r="683">
          <cell r="AC683" t="str">
            <v>B2C</v>
          </cell>
          <cell r="AJ683">
            <v>18.95</v>
          </cell>
        </row>
        <row r="684">
          <cell r="AC684" t="str">
            <v>B2C</v>
          </cell>
          <cell r="AJ684">
            <v>18.95</v>
          </cell>
        </row>
        <row r="685">
          <cell r="AC685" t="str">
            <v>B2C</v>
          </cell>
          <cell r="AJ685">
            <v>18.95</v>
          </cell>
        </row>
        <row r="686">
          <cell r="AC686" t="str">
            <v>B2C</v>
          </cell>
          <cell r="AJ686">
            <v>18.95</v>
          </cell>
        </row>
        <row r="687">
          <cell r="AC687" t="str">
            <v>B2C</v>
          </cell>
          <cell r="AJ687">
            <v>18.95</v>
          </cell>
        </row>
        <row r="688">
          <cell r="AC688" t="str">
            <v>B2C</v>
          </cell>
          <cell r="AJ688">
            <v>18.95</v>
          </cell>
        </row>
        <row r="689">
          <cell r="AC689" t="str">
            <v>B2C</v>
          </cell>
          <cell r="AJ689">
            <v>18.95</v>
          </cell>
        </row>
        <row r="690">
          <cell r="AC690" t="str">
            <v>B2C</v>
          </cell>
          <cell r="AJ690">
            <v>18.95</v>
          </cell>
        </row>
        <row r="691">
          <cell r="AC691" t="str">
            <v>B2C</v>
          </cell>
          <cell r="AJ691">
            <v>18.95</v>
          </cell>
        </row>
        <row r="692">
          <cell r="AC692" t="str">
            <v>B2C</v>
          </cell>
          <cell r="AJ692">
            <v>18.95</v>
          </cell>
        </row>
        <row r="693">
          <cell r="AC693" t="str">
            <v>B2C</v>
          </cell>
          <cell r="AJ693">
            <v>18.95</v>
          </cell>
        </row>
        <row r="694">
          <cell r="AC694" t="str">
            <v>B2C</v>
          </cell>
          <cell r="AJ694">
            <v>23.95</v>
          </cell>
        </row>
        <row r="695">
          <cell r="AC695" t="str">
            <v>B2C</v>
          </cell>
          <cell r="AJ695">
            <v>18.95</v>
          </cell>
        </row>
        <row r="696">
          <cell r="AC696" t="str">
            <v>B2C</v>
          </cell>
          <cell r="AJ696">
            <v>18.95</v>
          </cell>
        </row>
        <row r="697">
          <cell r="AC697" t="str">
            <v>B2C</v>
          </cell>
          <cell r="AJ697">
            <v>56.85</v>
          </cell>
        </row>
        <row r="698">
          <cell r="AC698" t="str">
            <v>B2C</v>
          </cell>
          <cell r="AJ698">
            <v>23.95</v>
          </cell>
        </row>
        <row r="699">
          <cell r="AC699" t="str">
            <v>B2C</v>
          </cell>
          <cell r="AJ699">
            <v>18.95</v>
          </cell>
        </row>
        <row r="700">
          <cell r="AC700" t="str">
            <v>B2C</v>
          </cell>
          <cell r="AJ700">
            <v>18.95</v>
          </cell>
        </row>
        <row r="701">
          <cell r="AC701" t="str">
            <v>B2C</v>
          </cell>
          <cell r="AJ701">
            <v>18.95</v>
          </cell>
        </row>
        <row r="702">
          <cell r="AC702" t="str">
            <v>B2C</v>
          </cell>
          <cell r="AJ702">
            <v>18.95</v>
          </cell>
        </row>
        <row r="703">
          <cell r="AC703" t="str">
            <v>B2C</v>
          </cell>
          <cell r="AJ703">
            <v>18.95</v>
          </cell>
        </row>
        <row r="704">
          <cell r="AC704" t="str">
            <v>B2C</v>
          </cell>
          <cell r="AJ704">
            <v>18.95</v>
          </cell>
        </row>
        <row r="705">
          <cell r="AC705" t="str">
            <v>B2C</v>
          </cell>
          <cell r="AJ705">
            <v>18.95</v>
          </cell>
        </row>
        <row r="706">
          <cell r="AC706" t="str">
            <v>B2C</v>
          </cell>
          <cell r="AJ706">
            <v>18.95</v>
          </cell>
        </row>
        <row r="707">
          <cell r="AC707" t="str">
            <v>B2C</v>
          </cell>
          <cell r="AJ707">
            <v>0</v>
          </cell>
        </row>
        <row r="708">
          <cell r="AC708" t="str">
            <v>B2C</v>
          </cell>
          <cell r="AJ708">
            <v>0</v>
          </cell>
        </row>
        <row r="709">
          <cell r="AC709" t="str">
            <v>B2C</v>
          </cell>
          <cell r="AJ709">
            <v>0</v>
          </cell>
        </row>
        <row r="710">
          <cell r="AC710" t="str">
            <v>B2C</v>
          </cell>
          <cell r="AJ710">
            <v>0</v>
          </cell>
        </row>
        <row r="711">
          <cell r="AC711" t="str">
            <v>Contometro</v>
          </cell>
          <cell r="AJ711">
            <v>14.45</v>
          </cell>
        </row>
        <row r="712">
          <cell r="AC712" t="str">
            <v>B2C</v>
          </cell>
          <cell r="AJ712">
            <v>18.95</v>
          </cell>
        </row>
        <row r="713">
          <cell r="AC713" t="str">
            <v>B2C</v>
          </cell>
          <cell r="AJ713">
            <v>18.95</v>
          </cell>
        </row>
        <row r="714">
          <cell r="AC714" t="str">
            <v>B2C</v>
          </cell>
          <cell r="AJ714">
            <v>18.95</v>
          </cell>
        </row>
        <row r="715">
          <cell r="AC715" t="str">
            <v>B2C</v>
          </cell>
          <cell r="AJ715">
            <v>18.95</v>
          </cell>
        </row>
        <row r="716">
          <cell r="AC716" t="str">
            <v>B2C</v>
          </cell>
          <cell r="AJ716">
            <v>18.95</v>
          </cell>
        </row>
        <row r="717">
          <cell r="AC717" t="str">
            <v>B2C</v>
          </cell>
          <cell r="AJ717">
            <v>18.95</v>
          </cell>
        </row>
        <row r="718">
          <cell r="AC718" t="str">
            <v>B2C</v>
          </cell>
          <cell r="AJ718">
            <v>18.95</v>
          </cell>
        </row>
        <row r="719">
          <cell r="AC719" t="str">
            <v>B2C</v>
          </cell>
          <cell r="AJ719">
            <v>18.95</v>
          </cell>
        </row>
        <row r="720">
          <cell r="AC720" t="str">
            <v>B2C</v>
          </cell>
          <cell r="AJ720">
            <v>18.95</v>
          </cell>
        </row>
        <row r="721">
          <cell r="AC721" t="str">
            <v>B2C</v>
          </cell>
          <cell r="AJ721">
            <v>18.95</v>
          </cell>
        </row>
        <row r="722">
          <cell r="AC722" t="str">
            <v>B2C</v>
          </cell>
          <cell r="AJ722">
            <v>18.95</v>
          </cell>
        </row>
        <row r="723">
          <cell r="AC723" t="str">
            <v>B2C</v>
          </cell>
          <cell r="AJ723">
            <v>18.95</v>
          </cell>
        </row>
        <row r="724">
          <cell r="AC724" t="str">
            <v>B2C</v>
          </cell>
          <cell r="AJ724">
            <v>18.95</v>
          </cell>
        </row>
        <row r="725">
          <cell r="AC725" t="str">
            <v>B2C</v>
          </cell>
          <cell r="AJ725">
            <v>18.95</v>
          </cell>
        </row>
        <row r="726">
          <cell r="AC726" t="str">
            <v>B2C</v>
          </cell>
          <cell r="AJ726">
            <v>18.95</v>
          </cell>
        </row>
        <row r="727">
          <cell r="AC727" t="str">
            <v>B2C</v>
          </cell>
          <cell r="AJ727">
            <v>18.95</v>
          </cell>
        </row>
        <row r="728">
          <cell r="AC728" t="str">
            <v>B2C</v>
          </cell>
          <cell r="AJ728">
            <v>18.95</v>
          </cell>
        </row>
        <row r="729">
          <cell r="AC729" t="str">
            <v>B2C</v>
          </cell>
          <cell r="AJ729">
            <v>18.95</v>
          </cell>
        </row>
        <row r="730">
          <cell r="AC730" t="str">
            <v>B2C</v>
          </cell>
          <cell r="AJ730">
            <v>18.95</v>
          </cell>
        </row>
        <row r="731">
          <cell r="AC731" t="str">
            <v>B2C</v>
          </cell>
          <cell r="AJ731">
            <v>18.95</v>
          </cell>
        </row>
        <row r="732">
          <cell r="AC732" t="str">
            <v>B2C</v>
          </cell>
          <cell r="AJ732">
            <v>18.95</v>
          </cell>
        </row>
        <row r="733">
          <cell r="AC733" t="str">
            <v>B2C</v>
          </cell>
          <cell r="AJ733">
            <v>18.95</v>
          </cell>
        </row>
        <row r="734">
          <cell r="AC734" t="str">
            <v>B2C</v>
          </cell>
          <cell r="AJ734">
            <v>18.95</v>
          </cell>
        </row>
        <row r="735">
          <cell r="AC735" t="str">
            <v>B2C</v>
          </cell>
          <cell r="AJ735">
            <v>18.95</v>
          </cell>
        </row>
        <row r="736">
          <cell r="AC736" t="str">
            <v>B2C</v>
          </cell>
          <cell r="AJ736">
            <v>18.95</v>
          </cell>
        </row>
        <row r="737">
          <cell r="AC737" t="str">
            <v>B2C</v>
          </cell>
          <cell r="AJ737">
            <v>0</v>
          </cell>
        </row>
        <row r="738">
          <cell r="AC738" t="str">
            <v>B2C</v>
          </cell>
          <cell r="AJ738">
            <v>0</v>
          </cell>
        </row>
        <row r="739">
          <cell r="AC739" t="str">
            <v>B2C</v>
          </cell>
          <cell r="AJ739">
            <v>18.95</v>
          </cell>
        </row>
        <row r="740">
          <cell r="AC740" t="str">
            <v>B2C</v>
          </cell>
          <cell r="AJ740">
            <v>18.95</v>
          </cell>
        </row>
        <row r="741">
          <cell r="AC741" t="str">
            <v>B2C</v>
          </cell>
          <cell r="AJ741">
            <v>18.95</v>
          </cell>
        </row>
        <row r="742">
          <cell r="AC742" t="str">
            <v>B2C</v>
          </cell>
          <cell r="AJ742">
            <v>18.95</v>
          </cell>
        </row>
        <row r="743">
          <cell r="AC743" t="str">
            <v>B2C</v>
          </cell>
          <cell r="AJ743">
            <v>18.95</v>
          </cell>
        </row>
        <row r="744">
          <cell r="AC744" t="str">
            <v>Contometro</v>
          </cell>
          <cell r="AJ744">
            <v>14.45</v>
          </cell>
        </row>
        <row r="745">
          <cell r="AC745" t="str">
            <v>B2C</v>
          </cell>
          <cell r="AJ745">
            <v>18.95</v>
          </cell>
        </row>
        <row r="746">
          <cell r="AC746" t="str">
            <v>B2C</v>
          </cell>
          <cell r="AJ746">
            <v>18.95</v>
          </cell>
        </row>
        <row r="747">
          <cell r="AC747" t="str">
            <v>B2C</v>
          </cell>
          <cell r="AJ747">
            <v>18.95</v>
          </cell>
        </row>
        <row r="748">
          <cell r="AC748" t="str">
            <v>B2C</v>
          </cell>
          <cell r="AJ748">
            <v>18.95</v>
          </cell>
        </row>
        <row r="749">
          <cell r="AC749" t="str">
            <v>B2C</v>
          </cell>
          <cell r="AJ749">
            <v>18.95</v>
          </cell>
        </row>
        <row r="750">
          <cell r="AC750" t="str">
            <v>B2C</v>
          </cell>
          <cell r="AJ750">
            <v>18.95</v>
          </cell>
        </row>
        <row r="751">
          <cell r="AC751" t="str">
            <v>B2C</v>
          </cell>
          <cell r="AJ751">
            <v>18.95</v>
          </cell>
        </row>
        <row r="752">
          <cell r="AC752" t="str">
            <v>B2C</v>
          </cell>
          <cell r="AJ752">
            <v>18.95</v>
          </cell>
        </row>
        <row r="753">
          <cell r="AC753" t="str">
            <v>B2C</v>
          </cell>
          <cell r="AJ753">
            <v>23.95</v>
          </cell>
        </row>
        <row r="754">
          <cell r="AC754" t="str">
            <v>B2C</v>
          </cell>
          <cell r="AJ754">
            <v>18.95</v>
          </cell>
        </row>
        <row r="755">
          <cell r="AC755" t="str">
            <v>B2C</v>
          </cell>
          <cell r="AJ755">
            <v>18.95</v>
          </cell>
        </row>
        <row r="756">
          <cell r="AC756" t="str">
            <v>B2C</v>
          </cell>
          <cell r="AJ756">
            <v>18.95</v>
          </cell>
        </row>
        <row r="757">
          <cell r="AC757" t="str">
            <v>B2C</v>
          </cell>
          <cell r="AJ757">
            <v>18.95</v>
          </cell>
        </row>
        <row r="758">
          <cell r="AC758" t="str">
            <v>B2C</v>
          </cell>
          <cell r="AJ758">
            <v>18.95</v>
          </cell>
        </row>
        <row r="759">
          <cell r="AC759" t="str">
            <v>B2C</v>
          </cell>
          <cell r="AJ759">
            <v>18.95</v>
          </cell>
        </row>
        <row r="760">
          <cell r="AC760" t="str">
            <v>B2C</v>
          </cell>
          <cell r="AJ760">
            <v>18.95</v>
          </cell>
        </row>
        <row r="761">
          <cell r="AC761" t="str">
            <v>B2C</v>
          </cell>
          <cell r="AJ761">
            <v>18.95</v>
          </cell>
        </row>
        <row r="762">
          <cell r="AC762" t="str">
            <v>B2C</v>
          </cell>
          <cell r="AJ762">
            <v>18.95</v>
          </cell>
        </row>
        <row r="763">
          <cell r="AC763" t="str">
            <v>B2C</v>
          </cell>
          <cell r="AJ763">
            <v>18.95</v>
          </cell>
        </row>
        <row r="764">
          <cell r="AC764" t="str">
            <v>B2C</v>
          </cell>
          <cell r="AJ764">
            <v>18.95</v>
          </cell>
        </row>
        <row r="765">
          <cell r="AC765" t="str">
            <v>B2C</v>
          </cell>
          <cell r="AJ765">
            <v>18.95</v>
          </cell>
        </row>
        <row r="766">
          <cell r="AC766" t="str">
            <v>B2C</v>
          </cell>
          <cell r="AJ766">
            <v>18.95</v>
          </cell>
        </row>
        <row r="767">
          <cell r="AC767" t="str">
            <v>B2C</v>
          </cell>
          <cell r="AJ767">
            <v>18.95</v>
          </cell>
        </row>
        <row r="768">
          <cell r="AC768" t="str">
            <v>B2C</v>
          </cell>
          <cell r="AJ768">
            <v>18.95</v>
          </cell>
        </row>
        <row r="769">
          <cell r="AC769" t="str">
            <v>B2C</v>
          </cell>
          <cell r="AJ769">
            <v>23.95</v>
          </cell>
        </row>
        <row r="770">
          <cell r="AC770" t="str">
            <v>B2C</v>
          </cell>
          <cell r="AJ770">
            <v>18.95</v>
          </cell>
        </row>
        <row r="771">
          <cell r="AC771" t="str">
            <v>B2C</v>
          </cell>
          <cell r="AJ771">
            <v>18.95</v>
          </cell>
        </row>
        <row r="772">
          <cell r="AC772" t="str">
            <v>B2C</v>
          </cell>
          <cell r="AJ772">
            <v>23.95</v>
          </cell>
        </row>
        <row r="773">
          <cell r="AC773" t="str">
            <v>B2C</v>
          </cell>
          <cell r="AJ773">
            <v>18.95</v>
          </cell>
        </row>
        <row r="774">
          <cell r="AC774" t="str">
            <v>B2C</v>
          </cell>
          <cell r="AJ774">
            <v>18.95</v>
          </cell>
        </row>
        <row r="775">
          <cell r="AC775" t="str">
            <v>B2C</v>
          </cell>
          <cell r="AJ775">
            <v>23.95</v>
          </cell>
        </row>
        <row r="776">
          <cell r="AC776" t="str">
            <v>B2C</v>
          </cell>
          <cell r="AJ776">
            <v>18.95</v>
          </cell>
        </row>
        <row r="777">
          <cell r="AC777" t="str">
            <v>B2C</v>
          </cell>
          <cell r="AJ777">
            <v>18.95</v>
          </cell>
        </row>
        <row r="778">
          <cell r="AC778" t="str">
            <v>B2C</v>
          </cell>
          <cell r="AJ778">
            <v>18.95</v>
          </cell>
        </row>
        <row r="779">
          <cell r="AC779" t="str">
            <v>B2C</v>
          </cell>
          <cell r="AJ779">
            <v>18.95</v>
          </cell>
        </row>
        <row r="780">
          <cell r="AC780" t="str">
            <v>B2C</v>
          </cell>
          <cell r="AJ780">
            <v>18.95</v>
          </cell>
        </row>
        <row r="781">
          <cell r="AC781" t="str">
            <v>B2C</v>
          </cell>
          <cell r="AJ781">
            <v>18.95</v>
          </cell>
        </row>
        <row r="782">
          <cell r="AC782" t="str">
            <v>Contometro</v>
          </cell>
          <cell r="AJ782">
            <v>18.45</v>
          </cell>
        </row>
        <row r="783">
          <cell r="AC783" t="str">
            <v>B2C</v>
          </cell>
          <cell r="AJ783">
            <v>0</v>
          </cell>
        </row>
        <row r="784">
          <cell r="AC784" t="str">
            <v>B2C</v>
          </cell>
          <cell r="AJ784">
            <v>0</v>
          </cell>
        </row>
        <row r="785">
          <cell r="AC785" t="str">
            <v>B2C</v>
          </cell>
          <cell r="AJ785">
            <v>0</v>
          </cell>
        </row>
        <row r="786">
          <cell r="AC786" t="str">
            <v>B2C</v>
          </cell>
          <cell r="AJ786">
            <v>0</v>
          </cell>
        </row>
        <row r="787">
          <cell r="AC787" t="str">
            <v>B2C</v>
          </cell>
          <cell r="AJ787">
            <v>0</v>
          </cell>
        </row>
        <row r="788">
          <cell r="AC788" t="str">
            <v>B2C</v>
          </cell>
          <cell r="AJ788">
            <v>18.95</v>
          </cell>
        </row>
        <row r="789">
          <cell r="AC789" t="str">
            <v>B2C</v>
          </cell>
          <cell r="AJ789">
            <v>0</v>
          </cell>
        </row>
        <row r="790">
          <cell r="AC790" t="str">
            <v>B2C</v>
          </cell>
          <cell r="AJ790">
            <v>0</v>
          </cell>
        </row>
        <row r="791">
          <cell r="AC791" t="str">
            <v>B2C</v>
          </cell>
          <cell r="AJ791">
            <v>0</v>
          </cell>
        </row>
        <row r="792">
          <cell r="AC792" t="str">
            <v>B2C</v>
          </cell>
          <cell r="AJ792">
            <v>18.95</v>
          </cell>
        </row>
        <row r="793">
          <cell r="AC793" t="str">
            <v>B2C</v>
          </cell>
          <cell r="AJ793">
            <v>0</v>
          </cell>
        </row>
        <row r="794">
          <cell r="AC794" t="str">
            <v>B2C</v>
          </cell>
          <cell r="AJ794">
            <v>0</v>
          </cell>
        </row>
        <row r="795">
          <cell r="AC795" t="str">
            <v>B2C</v>
          </cell>
          <cell r="AJ795">
            <v>0</v>
          </cell>
        </row>
        <row r="796">
          <cell r="AC796" t="str">
            <v>B2C</v>
          </cell>
          <cell r="AJ796">
            <v>0</v>
          </cell>
        </row>
        <row r="797">
          <cell r="AC797" t="str">
            <v>B2C</v>
          </cell>
          <cell r="AJ797">
            <v>0</v>
          </cell>
        </row>
        <row r="798">
          <cell r="AC798" t="str">
            <v>B2C</v>
          </cell>
          <cell r="AJ798">
            <v>0</v>
          </cell>
        </row>
        <row r="799">
          <cell r="AC799" t="str">
            <v>B2C</v>
          </cell>
          <cell r="AJ799">
            <v>0</v>
          </cell>
        </row>
        <row r="800">
          <cell r="AC800" t="str">
            <v>B2C</v>
          </cell>
          <cell r="AJ800">
            <v>0</v>
          </cell>
        </row>
        <row r="801">
          <cell r="AC801" t="str">
            <v>B2C</v>
          </cell>
          <cell r="AJ801">
            <v>0</v>
          </cell>
        </row>
        <row r="802">
          <cell r="AC802" t="str">
            <v>B2C</v>
          </cell>
          <cell r="AJ802">
            <v>0</v>
          </cell>
        </row>
        <row r="803">
          <cell r="AC803" t="str">
            <v>B2C</v>
          </cell>
          <cell r="AJ803">
            <v>0</v>
          </cell>
        </row>
        <row r="804">
          <cell r="AC804" t="str">
            <v>B2C</v>
          </cell>
          <cell r="AJ804">
            <v>0</v>
          </cell>
        </row>
        <row r="805">
          <cell r="AC805" t="str">
            <v>B2C</v>
          </cell>
          <cell r="AJ805">
            <v>0</v>
          </cell>
        </row>
        <row r="806">
          <cell r="AC806" t="str">
            <v>B2C</v>
          </cell>
          <cell r="AJ806">
            <v>0</v>
          </cell>
        </row>
        <row r="807">
          <cell r="AC807" t="str">
            <v>B2C</v>
          </cell>
          <cell r="AJ807">
            <v>0</v>
          </cell>
        </row>
        <row r="808">
          <cell r="AC808" t="str">
            <v>B2C</v>
          </cell>
          <cell r="AJ808">
            <v>0</v>
          </cell>
        </row>
        <row r="809">
          <cell r="AC809" t="str">
            <v>B2C</v>
          </cell>
          <cell r="AJ809">
            <v>0</v>
          </cell>
        </row>
        <row r="810">
          <cell r="AC810" t="str">
            <v>B2C</v>
          </cell>
          <cell r="AJ810">
            <v>0</v>
          </cell>
        </row>
        <row r="811">
          <cell r="AC811" t="str">
            <v>B2C</v>
          </cell>
          <cell r="AJ811">
            <v>0</v>
          </cell>
        </row>
        <row r="812">
          <cell r="AC812" t="str">
            <v>B2C</v>
          </cell>
          <cell r="AJ812">
            <v>0</v>
          </cell>
        </row>
        <row r="813">
          <cell r="AC813" t="str">
            <v>B2C</v>
          </cell>
          <cell r="AJ813">
            <v>0</v>
          </cell>
        </row>
        <row r="814">
          <cell r="AC814" t="str">
            <v>B2C</v>
          </cell>
          <cell r="AJ814">
            <v>0</v>
          </cell>
        </row>
        <row r="815">
          <cell r="AC815" t="str">
            <v>B2C</v>
          </cell>
          <cell r="AJ815">
            <v>0</v>
          </cell>
        </row>
        <row r="816">
          <cell r="AC816" t="str">
            <v>B2C</v>
          </cell>
          <cell r="AJ816">
            <v>0</v>
          </cell>
        </row>
        <row r="817">
          <cell r="AC817" t="str">
            <v>B2C</v>
          </cell>
          <cell r="AJ817">
            <v>0</v>
          </cell>
        </row>
        <row r="818">
          <cell r="AC818" t="str">
            <v>B2C</v>
          </cell>
          <cell r="AJ818">
            <v>0</v>
          </cell>
        </row>
        <row r="819">
          <cell r="AC819" t="str">
            <v>B2C</v>
          </cell>
          <cell r="AJ819">
            <v>0</v>
          </cell>
        </row>
        <row r="820">
          <cell r="AC820" t="str">
            <v>B2C</v>
          </cell>
          <cell r="AJ820">
            <v>0</v>
          </cell>
        </row>
        <row r="821">
          <cell r="AC821" t="str">
            <v>B2C</v>
          </cell>
          <cell r="AJ821">
            <v>0</v>
          </cell>
        </row>
        <row r="822">
          <cell r="AC822" t="str">
            <v>B2C</v>
          </cell>
          <cell r="AJ822">
            <v>0</v>
          </cell>
        </row>
        <row r="823">
          <cell r="AC823" t="str">
            <v>B2C</v>
          </cell>
          <cell r="AJ823">
            <v>0</v>
          </cell>
        </row>
        <row r="824">
          <cell r="AC824" t="str">
            <v>B2C</v>
          </cell>
          <cell r="AJ824">
            <v>18.95</v>
          </cell>
        </row>
        <row r="825">
          <cell r="AC825" t="str">
            <v>B2C</v>
          </cell>
          <cell r="AJ825">
            <v>18.95</v>
          </cell>
        </row>
        <row r="826">
          <cell r="AC826" t="str">
            <v>B2C</v>
          </cell>
          <cell r="AJ826">
            <v>18.95</v>
          </cell>
        </row>
        <row r="827">
          <cell r="AC827" t="str">
            <v>B2C</v>
          </cell>
          <cell r="AJ827">
            <v>18.95</v>
          </cell>
        </row>
        <row r="828">
          <cell r="AC828" t="str">
            <v>B2C</v>
          </cell>
          <cell r="AJ828">
            <v>18.95</v>
          </cell>
        </row>
        <row r="829">
          <cell r="AC829" t="str">
            <v>B2C</v>
          </cell>
          <cell r="AJ829">
            <v>18.95</v>
          </cell>
        </row>
        <row r="830">
          <cell r="AC830" t="str">
            <v>B2C</v>
          </cell>
          <cell r="AJ830">
            <v>18.95</v>
          </cell>
        </row>
        <row r="831">
          <cell r="AC831" t="str">
            <v>B2C</v>
          </cell>
          <cell r="AJ831">
            <v>18.95</v>
          </cell>
        </row>
        <row r="832">
          <cell r="AC832" t="str">
            <v>B2C</v>
          </cell>
          <cell r="AJ832">
            <v>18.95</v>
          </cell>
        </row>
        <row r="833">
          <cell r="AC833" t="str">
            <v>B2C</v>
          </cell>
          <cell r="AJ833">
            <v>18.95</v>
          </cell>
        </row>
        <row r="834">
          <cell r="AC834" t="str">
            <v>B2C</v>
          </cell>
          <cell r="AJ834">
            <v>18.95</v>
          </cell>
        </row>
        <row r="835">
          <cell r="AC835" t="str">
            <v>B2C</v>
          </cell>
          <cell r="AJ835">
            <v>18.95</v>
          </cell>
        </row>
        <row r="836">
          <cell r="AC836" t="str">
            <v>B2C</v>
          </cell>
          <cell r="AJ836">
            <v>18.95</v>
          </cell>
        </row>
        <row r="837">
          <cell r="AC837" t="str">
            <v>B2C</v>
          </cell>
          <cell r="AJ837">
            <v>18.95</v>
          </cell>
        </row>
        <row r="838">
          <cell r="AC838" t="str">
            <v>B2C</v>
          </cell>
          <cell r="AJ838">
            <v>18.95</v>
          </cell>
        </row>
        <row r="839">
          <cell r="AC839" t="str">
            <v>B2C</v>
          </cell>
          <cell r="AJ839">
            <v>18.95</v>
          </cell>
        </row>
        <row r="840">
          <cell r="AC840" t="str">
            <v>B2C</v>
          </cell>
          <cell r="AJ840">
            <v>18.95</v>
          </cell>
        </row>
        <row r="841">
          <cell r="AC841" t="str">
            <v>B2C</v>
          </cell>
          <cell r="AJ841">
            <v>18.95</v>
          </cell>
        </row>
        <row r="842">
          <cell r="AC842" t="str">
            <v>B2C</v>
          </cell>
          <cell r="AJ842">
            <v>18.95</v>
          </cell>
        </row>
        <row r="843">
          <cell r="AC843" t="str">
            <v>B2C</v>
          </cell>
          <cell r="AJ843">
            <v>18.95</v>
          </cell>
        </row>
        <row r="844">
          <cell r="AC844" t="str">
            <v>B2C</v>
          </cell>
          <cell r="AJ844">
            <v>18.95</v>
          </cell>
        </row>
        <row r="845">
          <cell r="AC845" t="str">
            <v>B2C</v>
          </cell>
          <cell r="AJ845">
            <v>18.95</v>
          </cell>
        </row>
        <row r="846">
          <cell r="AC846" t="str">
            <v>B2C</v>
          </cell>
          <cell r="AJ846">
            <v>18.95</v>
          </cell>
        </row>
        <row r="847">
          <cell r="AC847" t="str">
            <v>B2C</v>
          </cell>
          <cell r="AJ847">
            <v>18.95</v>
          </cell>
        </row>
        <row r="848">
          <cell r="AC848" t="str">
            <v>B2C</v>
          </cell>
          <cell r="AJ848">
            <v>18.95</v>
          </cell>
        </row>
        <row r="849">
          <cell r="AC849" t="str">
            <v>B2C</v>
          </cell>
          <cell r="AJ849">
            <v>23.95</v>
          </cell>
        </row>
        <row r="850">
          <cell r="AC850" t="str">
            <v>B2C</v>
          </cell>
          <cell r="AJ850">
            <v>18.95</v>
          </cell>
        </row>
        <row r="851">
          <cell r="AC851" t="str">
            <v>B2C</v>
          </cell>
          <cell r="AJ851">
            <v>18.95</v>
          </cell>
        </row>
        <row r="852">
          <cell r="AC852" t="str">
            <v>Contometro</v>
          </cell>
          <cell r="AJ852">
            <v>14.45</v>
          </cell>
        </row>
        <row r="853">
          <cell r="AC853" t="str">
            <v>B2C</v>
          </cell>
          <cell r="AJ853">
            <v>18.95</v>
          </cell>
        </row>
        <row r="854">
          <cell r="AC854" t="str">
            <v>B2C</v>
          </cell>
          <cell r="AJ854">
            <v>18.95</v>
          </cell>
        </row>
        <row r="855">
          <cell r="AC855" t="str">
            <v>B2C</v>
          </cell>
          <cell r="AJ855">
            <v>18.95</v>
          </cell>
        </row>
        <row r="856">
          <cell r="AC856" t="str">
            <v>B2C</v>
          </cell>
          <cell r="AJ856">
            <v>18.95</v>
          </cell>
        </row>
        <row r="857">
          <cell r="AC857" t="str">
            <v>B2C</v>
          </cell>
          <cell r="AJ857">
            <v>18.95</v>
          </cell>
        </row>
        <row r="858">
          <cell r="AC858" t="str">
            <v>B2C</v>
          </cell>
          <cell r="AJ858">
            <v>18.95</v>
          </cell>
        </row>
        <row r="859">
          <cell r="AC859" t="str">
            <v>B2C</v>
          </cell>
          <cell r="AJ859">
            <v>18.95</v>
          </cell>
        </row>
        <row r="860">
          <cell r="AC860" t="str">
            <v>B2C</v>
          </cell>
          <cell r="AJ860">
            <v>18.95</v>
          </cell>
        </row>
        <row r="861">
          <cell r="AC861" t="str">
            <v>B2C</v>
          </cell>
          <cell r="AJ861">
            <v>18.95</v>
          </cell>
        </row>
        <row r="862">
          <cell r="AC862" t="str">
            <v>B2C</v>
          </cell>
          <cell r="AJ862">
            <v>18.95</v>
          </cell>
        </row>
        <row r="863">
          <cell r="AC863" t="str">
            <v>B2C</v>
          </cell>
          <cell r="AJ863">
            <v>18.95</v>
          </cell>
        </row>
        <row r="864">
          <cell r="AC864" t="str">
            <v>B2C</v>
          </cell>
          <cell r="AJ864">
            <v>18.95</v>
          </cell>
        </row>
        <row r="865">
          <cell r="AC865" t="str">
            <v>B2C</v>
          </cell>
          <cell r="AJ865">
            <v>18.95</v>
          </cell>
        </row>
        <row r="866">
          <cell r="AC866" t="str">
            <v>B2C</v>
          </cell>
          <cell r="AJ866">
            <v>18.95</v>
          </cell>
        </row>
        <row r="867">
          <cell r="AC867" t="str">
            <v>B2C</v>
          </cell>
          <cell r="AJ867">
            <v>18.95</v>
          </cell>
        </row>
        <row r="868">
          <cell r="AC868" t="str">
            <v>B2C</v>
          </cell>
          <cell r="AJ868">
            <v>18.95</v>
          </cell>
        </row>
        <row r="869">
          <cell r="AC869" t="str">
            <v>Contometro</v>
          </cell>
          <cell r="AJ869">
            <v>14.45</v>
          </cell>
        </row>
        <row r="870">
          <cell r="AC870" t="str">
            <v>B2C</v>
          </cell>
          <cell r="AJ870">
            <v>18.95</v>
          </cell>
        </row>
        <row r="871">
          <cell r="AC871" t="str">
            <v>B2C</v>
          </cell>
          <cell r="AJ871">
            <v>18.95</v>
          </cell>
        </row>
        <row r="872">
          <cell r="AC872" t="str">
            <v>B2C</v>
          </cell>
          <cell r="AJ872">
            <v>18.95</v>
          </cell>
        </row>
        <row r="873">
          <cell r="AC873" t="str">
            <v>B2C</v>
          </cell>
          <cell r="AJ873">
            <v>18.95</v>
          </cell>
        </row>
        <row r="874">
          <cell r="AC874" t="str">
            <v>B2C</v>
          </cell>
          <cell r="AJ874">
            <v>18.95</v>
          </cell>
        </row>
        <row r="875">
          <cell r="AC875" t="str">
            <v>B2C</v>
          </cell>
          <cell r="AJ875">
            <v>18.95</v>
          </cell>
        </row>
        <row r="876">
          <cell r="AC876" t="str">
            <v>B2C</v>
          </cell>
          <cell r="AJ876">
            <v>0</v>
          </cell>
        </row>
        <row r="877">
          <cell r="AC877" t="str">
            <v>B2C</v>
          </cell>
          <cell r="AJ877">
            <v>0</v>
          </cell>
        </row>
        <row r="878">
          <cell r="AC878" t="str">
            <v>B2C</v>
          </cell>
          <cell r="AJ878">
            <v>0</v>
          </cell>
        </row>
        <row r="879">
          <cell r="AC879" t="str">
            <v>B2C</v>
          </cell>
          <cell r="AJ879">
            <v>0</v>
          </cell>
        </row>
        <row r="880">
          <cell r="AC880" t="str">
            <v>B2C</v>
          </cell>
          <cell r="AJ880">
            <v>0</v>
          </cell>
        </row>
        <row r="881">
          <cell r="AC881" t="str">
            <v>B2C</v>
          </cell>
          <cell r="AJ881">
            <v>0</v>
          </cell>
        </row>
        <row r="882">
          <cell r="AC882" t="str">
            <v>B2C</v>
          </cell>
          <cell r="AJ882">
            <v>0</v>
          </cell>
        </row>
        <row r="883">
          <cell r="AC883" t="str">
            <v>B2C</v>
          </cell>
          <cell r="AJ883">
            <v>0</v>
          </cell>
        </row>
        <row r="884">
          <cell r="AC884" t="str">
            <v>B2C</v>
          </cell>
          <cell r="AJ884">
            <v>0</v>
          </cell>
        </row>
        <row r="885">
          <cell r="AC885" t="str">
            <v>B2C</v>
          </cell>
          <cell r="AJ885">
            <v>0</v>
          </cell>
        </row>
        <row r="886">
          <cell r="AC886" t="str">
            <v>B2C</v>
          </cell>
          <cell r="AJ886">
            <v>0</v>
          </cell>
        </row>
        <row r="887">
          <cell r="AC887" t="str">
            <v>B2C</v>
          </cell>
          <cell r="AJ887">
            <v>0</v>
          </cell>
        </row>
        <row r="888">
          <cell r="AC888" t="str">
            <v>B2C</v>
          </cell>
          <cell r="AJ888">
            <v>0</v>
          </cell>
        </row>
        <row r="889">
          <cell r="AC889" t="str">
            <v>B2C</v>
          </cell>
          <cell r="AJ889">
            <v>0</v>
          </cell>
        </row>
        <row r="890">
          <cell r="AC890" t="str">
            <v>B2C</v>
          </cell>
          <cell r="AJ890">
            <v>0</v>
          </cell>
        </row>
        <row r="891">
          <cell r="AC891" t="str">
            <v>B2C</v>
          </cell>
          <cell r="AJ891">
            <v>0</v>
          </cell>
        </row>
        <row r="892">
          <cell r="AC892" t="str">
            <v>B2C</v>
          </cell>
          <cell r="AJ892">
            <v>0</v>
          </cell>
        </row>
        <row r="893">
          <cell r="AC893" t="str">
            <v>B2C</v>
          </cell>
          <cell r="AJ893">
            <v>0</v>
          </cell>
        </row>
        <row r="894">
          <cell r="AC894" t="str">
            <v>B2C</v>
          </cell>
          <cell r="AJ894">
            <v>18.95</v>
          </cell>
        </row>
        <row r="895">
          <cell r="AC895" t="str">
            <v>B2C</v>
          </cell>
          <cell r="AJ895">
            <v>18.95</v>
          </cell>
        </row>
        <row r="896">
          <cell r="AC896" t="str">
            <v>B2C</v>
          </cell>
          <cell r="AJ896">
            <v>18.95</v>
          </cell>
        </row>
        <row r="897">
          <cell r="AC897" t="str">
            <v>B2C</v>
          </cell>
          <cell r="AJ897">
            <v>18.95</v>
          </cell>
        </row>
        <row r="898">
          <cell r="AC898" t="str">
            <v>B2C</v>
          </cell>
          <cell r="AJ898">
            <v>18.95</v>
          </cell>
        </row>
        <row r="899">
          <cell r="AC899" t="str">
            <v>Contometro</v>
          </cell>
          <cell r="AJ899">
            <v>14.45</v>
          </cell>
        </row>
        <row r="900">
          <cell r="AC900" t="str">
            <v>B2C</v>
          </cell>
          <cell r="AJ900">
            <v>18.95</v>
          </cell>
        </row>
        <row r="901">
          <cell r="AC901" t="str">
            <v>B2C</v>
          </cell>
          <cell r="AJ901">
            <v>18.95</v>
          </cell>
        </row>
        <row r="902">
          <cell r="AC902" t="str">
            <v>B2C</v>
          </cell>
          <cell r="AJ902">
            <v>18.95</v>
          </cell>
        </row>
        <row r="903">
          <cell r="AC903" t="str">
            <v>B2C</v>
          </cell>
          <cell r="AJ903">
            <v>18.95</v>
          </cell>
        </row>
        <row r="904">
          <cell r="AC904" t="str">
            <v>B2C</v>
          </cell>
          <cell r="AJ904">
            <v>18.95</v>
          </cell>
        </row>
        <row r="905">
          <cell r="AC905" t="str">
            <v>B2C</v>
          </cell>
          <cell r="AJ905">
            <v>18.95</v>
          </cell>
        </row>
        <row r="906">
          <cell r="AC906" t="str">
            <v>B2C</v>
          </cell>
          <cell r="AJ906">
            <v>18.95</v>
          </cell>
        </row>
        <row r="907">
          <cell r="AC907" t="str">
            <v>B2C</v>
          </cell>
          <cell r="AJ907">
            <v>23.95</v>
          </cell>
        </row>
        <row r="908">
          <cell r="AC908" t="str">
            <v>B2C</v>
          </cell>
          <cell r="AJ908">
            <v>18.95</v>
          </cell>
        </row>
        <row r="909">
          <cell r="AC909" t="str">
            <v>B2C</v>
          </cell>
          <cell r="AJ909">
            <v>18.95</v>
          </cell>
        </row>
        <row r="910">
          <cell r="AC910" t="str">
            <v>B2C</v>
          </cell>
          <cell r="AJ910">
            <v>18.95</v>
          </cell>
        </row>
        <row r="911">
          <cell r="AC911" t="str">
            <v>B2C</v>
          </cell>
          <cell r="AJ911">
            <v>23.95</v>
          </cell>
        </row>
        <row r="912">
          <cell r="AC912" t="str">
            <v>B2C</v>
          </cell>
          <cell r="AJ912">
            <v>18.95</v>
          </cell>
        </row>
        <row r="913">
          <cell r="AC913" t="str">
            <v>B2C</v>
          </cell>
          <cell r="AJ913">
            <v>18.95</v>
          </cell>
        </row>
        <row r="914">
          <cell r="AC914" t="str">
            <v>Contometro</v>
          </cell>
          <cell r="AJ914">
            <v>18.45</v>
          </cell>
        </row>
        <row r="915">
          <cell r="AC915" t="str">
            <v>B2C</v>
          </cell>
          <cell r="AJ915">
            <v>18.95</v>
          </cell>
        </row>
        <row r="916">
          <cell r="AC916" t="str">
            <v>B2C</v>
          </cell>
          <cell r="AJ916">
            <v>18.95</v>
          </cell>
        </row>
        <row r="917">
          <cell r="AC917" t="str">
            <v>B2C</v>
          </cell>
          <cell r="AJ917">
            <v>18.95</v>
          </cell>
        </row>
        <row r="918">
          <cell r="AC918" t="str">
            <v>B2C</v>
          </cell>
          <cell r="AJ918">
            <v>18.95</v>
          </cell>
        </row>
        <row r="919">
          <cell r="AC919" t="str">
            <v>B2C</v>
          </cell>
          <cell r="AJ919">
            <v>18.95</v>
          </cell>
        </row>
        <row r="920">
          <cell r="AC920" t="str">
            <v>B2C</v>
          </cell>
          <cell r="AJ920">
            <v>18.95</v>
          </cell>
        </row>
        <row r="921">
          <cell r="AC921" t="str">
            <v>B2C</v>
          </cell>
          <cell r="AJ921">
            <v>0</v>
          </cell>
        </row>
        <row r="922">
          <cell r="AC922" t="str">
            <v>B2C</v>
          </cell>
          <cell r="AJ922">
            <v>0</v>
          </cell>
        </row>
        <row r="923">
          <cell r="AC923" t="str">
            <v>B2C</v>
          </cell>
          <cell r="AJ923">
            <v>0</v>
          </cell>
        </row>
        <row r="924">
          <cell r="AC924" t="str">
            <v>B2C</v>
          </cell>
          <cell r="AJ924">
            <v>18.95</v>
          </cell>
        </row>
        <row r="925">
          <cell r="AC925" t="str">
            <v>B2C</v>
          </cell>
          <cell r="AJ925">
            <v>18.95</v>
          </cell>
        </row>
        <row r="926">
          <cell r="AC926" t="str">
            <v>B2C</v>
          </cell>
          <cell r="AJ926">
            <v>18.95</v>
          </cell>
        </row>
        <row r="927">
          <cell r="AC927" t="str">
            <v>B2C</v>
          </cell>
          <cell r="AJ927">
            <v>18.95</v>
          </cell>
        </row>
        <row r="928">
          <cell r="AC928" t="str">
            <v>B2C</v>
          </cell>
          <cell r="AJ928">
            <v>18.95</v>
          </cell>
        </row>
        <row r="929">
          <cell r="AC929" t="str">
            <v>B2C</v>
          </cell>
          <cell r="AJ929">
            <v>18.95</v>
          </cell>
        </row>
        <row r="930">
          <cell r="AC930" t="str">
            <v>B2C</v>
          </cell>
          <cell r="AJ930">
            <v>18.95</v>
          </cell>
        </row>
        <row r="931">
          <cell r="AC931" t="str">
            <v>Contometro</v>
          </cell>
          <cell r="AJ931">
            <v>14.45</v>
          </cell>
        </row>
        <row r="932">
          <cell r="AC932" t="str">
            <v>B2C</v>
          </cell>
          <cell r="AJ932">
            <v>18.95</v>
          </cell>
        </row>
        <row r="933">
          <cell r="AC933" t="str">
            <v>B2C</v>
          </cell>
          <cell r="AJ933">
            <v>18.95</v>
          </cell>
        </row>
        <row r="934">
          <cell r="AC934" t="str">
            <v>B2C</v>
          </cell>
          <cell r="AJ934">
            <v>23.95</v>
          </cell>
        </row>
        <row r="935">
          <cell r="AC935" t="str">
            <v>B2C</v>
          </cell>
          <cell r="AJ935">
            <v>18.95</v>
          </cell>
        </row>
        <row r="936">
          <cell r="AC936" t="str">
            <v>B2C</v>
          </cell>
          <cell r="AJ936">
            <v>18.95</v>
          </cell>
        </row>
        <row r="937">
          <cell r="AC937" t="str">
            <v>B2C</v>
          </cell>
          <cell r="AJ937">
            <v>18.95</v>
          </cell>
        </row>
        <row r="938">
          <cell r="AC938" t="str">
            <v>B2C</v>
          </cell>
          <cell r="AJ938">
            <v>18.95</v>
          </cell>
        </row>
        <row r="939">
          <cell r="AC939" t="str">
            <v>B2C</v>
          </cell>
          <cell r="AJ939">
            <v>18.95</v>
          </cell>
        </row>
        <row r="940">
          <cell r="AC940" t="str">
            <v>B2C</v>
          </cell>
          <cell r="AJ940">
            <v>18.95</v>
          </cell>
        </row>
        <row r="941">
          <cell r="AC941" t="str">
            <v>B2C</v>
          </cell>
          <cell r="AJ941">
            <v>18.95</v>
          </cell>
        </row>
        <row r="942">
          <cell r="AC942" t="str">
            <v>B2C</v>
          </cell>
          <cell r="AJ942">
            <v>18.95</v>
          </cell>
        </row>
        <row r="943">
          <cell r="AC943" t="str">
            <v>B2C</v>
          </cell>
          <cell r="AJ943">
            <v>18.95</v>
          </cell>
        </row>
        <row r="944">
          <cell r="AC944" t="str">
            <v>B2C</v>
          </cell>
          <cell r="AJ944">
            <v>18.95</v>
          </cell>
        </row>
        <row r="945">
          <cell r="AC945" t="str">
            <v>B2C</v>
          </cell>
          <cell r="AJ945">
            <v>18.95</v>
          </cell>
        </row>
        <row r="946">
          <cell r="AC946" t="str">
            <v>B2C</v>
          </cell>
          <cell r="AJ946">
            <v>18.95</v>
          </cell>
        </row>
        <row r="947">
          <cell r="AC947" t="str">
            <v>B2C</v>
          </cell>
          <cell r="AJ947">
            <v>18.95</v>
          </cell>
        </row>
        <row r="948">
          <cell r="AC948" t="str">
            <v>B2C</v>
          </cell>
          <cell r="AJ948">
            <v>18.95</v>
          </cell>
        </row>
        <row r="949">
          <cell r="AC949" t="str">
            <v>B2C</v>
          </cell>
          <cell r="AJ949">
            <v>18.95</v>
          </cell>
        </row>
        <row r="950">
          <cell r="AC950" t="str">
            <v>B2C</v>
          </cell>
          <cell r="AJ950">
            <v>18.95</v>
          </cell>
        </row>
        <row r="951">
          <cell r="AC951" t="str">
            <v>B2C</v>
          </cell>
          <cell r="AJ951">
            <v>18.95</v>
          </cell>
        </row>
        <row r="952">
          <cell r="AC952" t="str">
            <v>B2C</v>
          </cell>
          <cell r="AJ952">
            <v>18.95</v>
          </cell>
        </row>
        <row r="953">
          <cell r="AC953" t="str">
            <v>B2C</v>
          </cell>
          <cell r="AJ953">
            <v>18.95</v>
          </cell>
        </row>
        <row r="954">
          <cell r="AC954" t="str">
            <v>B2C</v>
          </cell>
          <cell r="AJ954">
            <v>18.95</v>
          </cell>
        </row>
        <row r="955">
          <cell r="AC955" t="str">
            <v>B2C</v>
          </cell>
          <cell r="AJ955">
            <v>18.95</v>
          </cell>
        </row>
        <row r="956">
          <cell r="AC956" t="str">
            <v>B2C</v>
          </cell>
          <cell r="AJ956">
            <v>18.95</v>
          </cell>
        </row>
        <row r="957">
          <cell r="AC957" t="str">
            <v>B2C</v>
          </cell>
          <cell r="AJ957">
            <v>18.95</v>
          </cell>
        </row>
        <row r="958">
          <cell r="AC958" t="str">
            <v>B2C</v>
          </cell>
          <cell r="AJ958">
            <v>18.95</v>
          </cell>
        </row>
        <row r="959">
          <cell r="AC959" t="str">
            <v>B2C</v>
          </cell>
          <cell r="AJ959">
            <v>18.95</v>
          </cell>
        </row>
        <row r="960">
          <cell r="AC960" t="str">
            <v>B2C</v>
          </cell>
          <cell r="AJ960">
            <v>18.95</v>
          </cell>
        </row>
        <row r="961">
          <cell r="AC961" t="str">
            <v>B2C</v>
          </cell>
          <cell r="AJ961">
            <v>18.95</v>
          </cell>
        </row>
        <row r="962">
          <cell r="AC962" t="str">
            <v>B2C</v>
          </cell>
          <cell r="AJ962">
            <v>18.95</v>
          </cell>
        </row>
        <row r="963">
          <cell r="AC963" t="str">
            <v>B2C</v>
          </cell>
          <cell r="AJ963">
            <v>18.95</v>
          </cell>
        </row>
        <row r="964">
          <cell r="AC964" t="str">
            <v>B2C</v>
          </cell>
          <cell r="AJ964">
            <v>18.95</v>
          </cell>
        </row>
        <row r="965">
          <cell r="AC965" t="str">
            <v>B2C</v>
          </cell>
          <cell r="AJ965">
            <v>18.95</v>
          </cell>
        </row>
        <row r="966">
          <cell r="AC966" t="str">
            <v>B2C</v>
          </cell>
          <cell r="AJ966">
            <v>18.95</v>
          </cell>
        </row>
        <row r="967">
          <cell r="AC967" t="str">
            <v>B2C</v>
          </cell>
          <cell r="AJ967">
            <v>18.95</v>
          </cell>
        </row>
        <row r="968">
          <cell r="AC968" t="str">
            <v>B2C</v>
          </cell>
          <cell r="AJ968">
            <v>18.95</v>
          </cell>
        </row>
        <row r="969">
          <cell r="AC969" t="str">
            <v>B2C</v>
          </cell>
          <cell r="AJ969">
            <v>18.95</v>
          </cell>
        </row>
        <row r="970">
          <cell r="AC970" t="str">
            <v>B2C</v>
          </cell>
          <cell r="AJ970">
            <v>18.95</v>
          </cell>
        </row>
        <row r="971">
          <cell r="AC971" t="str">
            <v>B2C</v>
          </cell>
          <cell r="AJ971">
            <v>18.95</v>
          </cell>
        </row>
        <row r="972">
          <cell r="AC972" t="str">
            <v>B2C</v>
          </cell>
          <cell r="AJ972">
            <v>18.95</v>
          </cell>
        </row>
        <row r="973">
          <cell r="AC973" t="str">
            <v>B2C</v>
          </cell>
          <cell r="AJ973">
            <v>18.95</v>
          </cell>
        </row>
        <row r="974">
          <cell r="AC974" t="str">
            <v>B2C</v>
          </cell>
          <cell r="AJ974">
            <v>18.95</v>
          </cell>
        </row>
        <row r="975">
          <cell r="AC975" t="str">
            <v>B2C</v>
          </cell>
          <cell r="AJ975">
            <v>18.95</v>
          </cell>
        </row>
        <row r="976">
          <cell r="AC976" t="str">
            <v>B2C</v>
          </cell>
          <cell r="AJ976">
            <v>18.95</v>
          </cell>
        </row>
        <row r="977">
          <cell r="AC977" t="str">
            <v>B2C</v>
          </cell>
          <cell r="AJ977">
            <v>18.95</v>
          </cell>
        </row>
        <row r="978">
          <cell r="AC978" t="str">
            <v>B2C</v>
          </cell>
          <cell r="AJ978">
            <v>18.95</v>
          </cell>
        </row>
        <row r="979">
          <cell r="AC979" t="str">
            <v>B2C</v>
          </cell>
          <cell r="AJ979">
            <v>18.95</v>
          </cell>
        </row>
        <row r="980">
          <cell r="AC980" t="str">
            <v>B2C</v>
          </cell>
          <cell r="AJ980">
            <v>18.95</v>
          </cell>
        </row>
        <row r="981">
          <cell r="AC981" t="str">
            <v>B2C</v>
          </cell>
          <cell r="AJ981">
            <v>18.95</v>
          </cell>
        </row>
        <row r="982">
          <cell r="AC982" t="str">
            <v>B2C</v>
          </cell>
          <cell r="AJ982">
            <v>18.95</v>
          </cell>
        </row>
        <row r="983">
          <cell r="AC983" t="str">
            <v>B2C</v>
          </cell>
          <cell r="AJ983">
            <v>18.95</v>
          </cell>
        </row>
        <row r="984">
          <cell r="AC984" t="str">
            <v>B2C</v>
          </cell>
          <cell r="AJ984">
            <v>18.95</v>
          </cell>
        </row>
        <row r="985">
          <cell r="AC985" t="str">
            <v>B2C</v>
          </cell>
          <cell r="AJ985">
            <v>18.95</v>
          </cell>
        </row>
        <row r="986">
          <cell r="AC986" t="str">
            <v>B2C</v>
          </cell>
          <cell r="AJ986">
            <v>18.95</v>
          </cell>
        </row>
        <row r="987">
          <cell r="AC987" t="str">
            <v>B2C</v>
          </cell>
          <cell r="AJ987">
            <v>23.95</v>
          </cell>
        </row>
        <row r="988">
          <cell r="AC988" t="str">
            <v>B2C</v>
          </cell>
          <cell r="AJ988">
            <v>18.95</v>
          </cell>
        </row>
        <row r="989">
          <cell r="AC989" t="str">
            <v>B2C</v>
          </cell>
          <cell r="AJ989">
            <v>18.95</v>
          </cell>
        </row>
        <row r="990">
          <cell r="AC990" t="str">
            <v>B2C</v>
          </cell>
          <cell r="AJ990">
            <v>18.95</v>
          </cell>
        </row>
        <row r="991">
          <cell r="AC991" t="str">
            <v>B2C</v>
          </cell>
          <cell r="AJ991">
            <v>18.95</v>
          </cell>
        </row>
        <row r="992">
          <cell r="AC992" t="str">
            <v>B2C</v>
          </cell>
          <cell r="AJ992">
            <v>18.95</v>
          </cell>
        </row>
        <row r="993">
          <cell r="AC993" t="str">
            <v>B2C</v>
          </cell>
          <cell r="AJ993">
            <v>18.95</v>
          </cell>
        </row>
        <row r="994">
          <cell r="AC994" t="str">
            <v>B2C</v>
          </cell>
          <cell r="AJ994">
            <v>18.95</v>
          </cell>
        </row>
        <row r="995">
          <cell r="AC995" t="str">
            <v>B2C</v>
          </cell>
          <cell r="AJ995">
            <v>18.95</v>
          </cell>
        </row>
        <row r="996">
          <cell r="AC996" t="str">
            <v>B2C</v>
          </cell>
          <cell r="AJ996">
            <v>18.95</v>
          </cell>
        </row>
        <row r="997">
          <cell r="AC997" t="str">
            <v>B2C</v>
          </cell>
          <cell r="AJ997">
            <v>18.95</v>
          </cell>
        </row>
        <row r="998">
          <cell r="AC998" t="str">
            <v>Contometro</v>
          </cell>
          <cell r="AJ998">
            <v>14.45</v>
          </cell>
        </row>
        <row r="999">
          <cell r="AC999" t="str">
            <v>B2C</v>
          </cell>
          <cell r="AJ999">
            <v>18.95</v>
          </cell>
        </row>
        <row r="1000">
          <cell r="AC1000" t="str">
            <v>B2C</v>
          </cell>
          <cell r="AJ1000">
            <v>18.95</v>
          </cell>
        </row>
        <row r="1001">
          <cell r="AC1001" t="str">
            <v>B2C</v>
          </cell>
          <cell r="AJ1001">
            <v>18.95</v>
          </cell>
        </row>
        <row r="1002">
          <cell r="AC1002" t="str">
            <v>B2C</v>
          </cell>
          <cell r="AJ1002">
            <v>18.95</v>
          </cell>
        </row>
        <row r="1003">
          <cell r="AC1003" t="str">
            <v>B2C</v>
          </cell>
          <cell r="AJ1003">
            <v>18.95</v>
          </cell>
        </row>
        <row r="1004">
          <cell r="AC1004" t="str">
            <v>B2C</v>
          </cell>
          <cell r="AJ1004">
            <v>18.95</v>
          </cell>
        </row>
        <row r="1005">
          <cell r="AC1005" t="str">
            <v>B2C</v>
          </cell>
          <cell r="AJ1005">
            <v>18.95</v>
          </cell>
        </row>
        <row r="1006">
          <cell r="AC1006" t="str">
            <v>B2C</v>
          </cell>
          <cell r="AJ1006">
            <v>18.95</v>
          </cell>
        </row>
        <row r="1007">
          <cell r="AC1007" t="str">
            <v>B2C</v>
          </cell>
          <cell r="AJ1007">
            <v>18.95</v>
          </cell>
        </row>
        <row r="1008">
          <cell r="AC1008" t="str">
            <v>B2C</v>
          </cell>
          <cell r="AJ1008">
            <v>18.95</v>
          </cell>
        </row>
        <row r="1009">
          <cell r="AC1009" t="str">
            <v>B2C</v>
          </cell>
          <cell r="AJ1009">
            <v>18.95</v>
          </cell>
        </row>
        <row r="1010">
          <cell r="AC1010" t="str">
            <v>B2C</v>
          </cell>
          <cell r="AJ1010">
            <v>18.95</v>
          </cell>
        </row>
        <row r="1011">
          <cell r="AC1011" t="str">
            <v>B2C</v>
          </cell>
          <cell r="AJ1011">
            <v>18.95</v>
          </cell>
        </row>
        <row r="1012">
          <cell r="AC1012" t="str">
            <v>B2C</v>
          </cell>
          <cell r="AJ1012">
            <v>18.95</v>
          </cell>
        </row>
        <row r="1013">
          <cell r="AC1013" t="str">
            <v>B2C</v>
          </cell>
          <cell r="AJ1013">
            <v>0</v>
          </cell>
        </row>
        <row r="1014">
          <cell r="AC1014" t="str">
            <v>B2C</v>
          </cell>
          <cell r="AJ1014">
            <v>18.95</v>
          </cell>
        </row>
        <row r="1015">
          <cell r="AC1015" t="str">
            <v>B2C</v>
          </cell>
          <cell r="AJ1015">
            <v>18.95</v>
          </cell>
        </row>
        <row r="1016">
          <cell r="AC1016" t="str">
            <v>B2C</v>
          </cell>
          <cell r="AJ1016">
            <v>18.95</v>
          </cell>
        </row>
        <row r="1017">
          <cell r="AC1017" t="str">
            <v>B2C</v>
          </cell>
          <cell r="AJ1017">
            <v>18.95</v>
          </cell>
        </row>
        <row r="1018">
          <cell r="AC1018" t="str">
            <v>B2C</v>
          </cell>
          <cell r="AJ1018">
            <v>18.95</v>
          </cell>
        </row>
        <row r="1019">
          <cell r="AC1019" t="str">
            <v>B2C</v>
          </cell>
          <cell r="AJ1019">
            <v>18.95</v>
          </cell>
        </row>
        <row r="1020">
          <cell r="AC1020" t="str">
            <v>B2C</v>
          </cell>
          <cell r="AJ1020">
            <v>18.95</v>
          </cell>
        </row>
        <row r="1021">
          <cell r="AC1021" t="str">
            <v>B2C</v>
          </cell>
          <cell r="AJ1021">
            <v>18.95</v>
          </cell>
        </row>
        <row r="1022">
          <cell r="AC1022" t="str">
            <v>B2C</v>
          </cell>
          <cell r="AJ1022">
            <v>18.95</v>
          </cell>
        </row>
        <row r="1023">
          <cell r="AC1023" t="str">
            <v>B2C</v>
          </cell>
          <cell r="AJ1023">
            <v>18.95</v>
          </cell>
        </row>
        <row r="1024">
          <cell r="AC1024" t="str">
            <v>B2C</v>
          </cell>
          <cell r="AJ1024">
            <v>18.95</v>
          </cell>
        </row>
        <row r="1025">
          <cell r="AC1025" t="str">
            <v>B2C</v>
          </cell>
          <cell r="AJ1025">
            <v>18.95</v>
          </cell>
        </row>
        <row r="1026">
          <cell r="AC1026" t="str">
            <v>B2C</v>
          </cell>
          <cell r="AJ1026">
            <v>18.95</v>
          </cell>
        </row>
        <row r="1027">
          <cell r="AC1027" t="str">
            <v>B2C</v>
          </cell>
          <cell r="AJ1027">
            <v>18.95</v>
          </cell>
        </row>
        <row r="1028">
          <cell r="AC1028" t="str">
            <v>B2C</v>
          </cell>
          <cell r="AJ1028">
            <v>18.95</v>
          </cell>
        </row>
        <row r="1029">
          <cell r="AC1029" t="str">
            <v>B2C</v>
          </cell>
          <cell r="AJ1029">
            <v>18.95</v>
          </cell>
        </row>
        <row r="1030">
          <cell r="AC1030" t="str">
            <v>B2C</v>
          </cell>
          <cell r="AJ1030">
            <v>18.95</v>
          </cell>
        </row>
        <row r="1031">
          <cell r="AC1031" t="str">
            <v>B2C</v>
          </cell>
          <cell r="AJ1031">
            <v>18.95</v>
          </cell>
        </row>
        <row r="1032">
          <cell r="AC1032" t="str">
            <v>B2C</v>
          </cell>
          <cell r="AJ1032">
            <v>18.95</v>
          </cell>
        </row>
        <row r="1033">
          <cell r="AC1033" t="str">
            <v>B2C</v>
          </cell>
          <cell r="AJ1033">
            <v>18.95</v>
          </cell>
        </row>
        <row r="1034">
          <cell r="AC1034" t="str">
            <v>B2C</v>
          </cell>
          <cell r="AJ1034">
            <v>37.9</v>
          </cell>
        </row>
        <row r="1035">
          <cell r="AC1035" t="str">
            <v>B2C</v>
          </cell>
          <cell r="AJ1035">
            <v>18.95</v>
          </cell>
        </row>
        <row r="1036">
          <cell r="AC1036" t="str">
            <v>Contometro</v>
          </cell>
          <cell r="AJ1036">
            <v>14.45</v>
          </cell>
        </row>
        <row r="1037">
          <cell r="AC1037" t="str">
            <v>B2C</v>
          </cell>
          <cell r="AJ1037">
            <v>18.95</v>
          </cell>
        </row>
        <row r="1038">
          <cell r="AC1038" t="str">
            <v>B2C</v>
          </cell>
          <cell r="AJ1038">
            <v>18.95</v>
          </cell>
        </row>
        <row r="1039">
          <cell r="AC1039" t="str">
            <v>B2C</v>
          </cell>
          <cell r="AJ1039">
            <v>23.95</v>
          </cell>
        </row>
        <row r="1040">
          <cell r="AC1040" t="str">
            <v>B2C</v>
          </cell>
          <cell r="AJ1040">
            <v>18.95</v>
          </cell>
        </row>
        <row r="1041">
          <cell r="AC1041" t="str">
            <v>B2C</v>
          </cell>
          <cell r="AJ1041">
            <v>18.95</v>
          </cell>
        </row>
        <row r="1042">
          <cell r="AC1042" t="str">
            <v>B2C</v>
          </cell>
          <cell r="AJ1042">
            <v>18.95</v>
          </cell>
        </row>
        <row r="1043">
          <cell r="AC1043" t="str">
            <v>Contometro</v>
          </cell>
          <cell r="AJ1043">
            <v>14.45</v>
          </cell>
        </row>
        <row r="1044">
          <cell r="AC1044" t="str">
            <v>B2C</v>
          </cell>
          <cell r="AJ1044">
            <v>18.95</v>
          </cell>
        </row>
        <row r="1045">
          <cell r="AC1045" t="str">
            <v>B2C</v>
          </cell>
          <cell r="AJ1045">
            <v>18.95</v>
          </cell>
        </row>
        <row r="1046">
          <cell r="AC1046" t="str">
            <v>B2C</v>
          </cell>
          <cell r="AJ1046">
            <v>0</v>
          </cell>
        </row>
        <row r="1047">
          <cell r="AC1047" t="str">
            <v>B2C</v>
          </cell>
          <cell r="AJ1047">
            <v>18.95</v>
          </cell>
        </row>
        <row r="1048">
          <cell r="AC1048" t="str">
            <v>B2C</v>
          </cell>
          <cell r="AJ1048">
            <v>18.95</v>
          </cell>
        </row>
        <row r="1049">
          <cell r="AC1049" t="str">
            <v>B2C</v>
          </cell>
          <cell r="AJ1049">
            <v>18.95</v>
          </cell>
        </row>
        <row r="1050">
          <cell r="AC1050" t="str">
            <v>B2C</v>
          </cell>
          <cell r="AJ1050">
            <v>18.95</v>
          </cell>
        </row>
        <row r="1051">
          <cell r="AC1051" t="str">
            <v>B2C</v>
          </cell>
          <cell r="AJ1051">
            <v>18.95</v>
          </cell>
        </row>
        <row r="1052">
          <cell r="AC1052" t="str">
            <v>B2C</v>
          </cell>
          <cell r="AJ1052">
            <v>18.95</v>
          </cell>
        </row>
        <row r="1053">
          <cell r="AC1053" t="str">
            <v>B2C</v>
          </cell>
          <cell r="AJ1053">
            <v>18.95</v>
          </cell>
        </row>
        <row r="1054">
          <cell r="AC1054" t="str">
            <v>B2C</v>
          </cell>
          <cell r="AJ1054">
            <v>37.9</v>
          </cell>
        </row>
        <row r="1055">
          <cell r="AC1055" t="str">
            <v>B2C</v>
          </cell>
          <cell r="AJ1055">
            <v>18.95</v>
          </cell>
        </row>
        <row r="1056">
          <cell r="AC1056" t="str">
            <v>B2C</v>
          </cell>
          <cell r="AJ1056">
            <v>18.95</v>
          </cell>
        </row>
        <row r="1057">
          <cell r="AC1057" t="str">
            <v>B2C</v>
          </cell>
          <cell r="AJ1057">
            <v>18.95</v>
          </cell>
        </row>
        <row r="1058">
          <cell r="AC1058" t="str">
            <v>B2C</v>
          </cell>
          <cell r="AJ1058">
            <v>18.95</v>
          </cell>
        </row>
        <row r="1059">
          <cell r="AC1059" t="str">
            <v>B2C</v>
          </cell>
          <cell r="AJ1059">
            <v>18.95</v>
          </cell>
        </row>
        <row r="1060">
          <cell r="AC1060" t="str">
            <v>B2C</v>
          </cell>
          <cell r="AJ1060">
            <v>18.95</v>
          </cell>
        </row>
        <row r="1061">
          <cell r="AC1061" t="str">
            <v>B2C</v>
          </cell>
          <cell r="AJ1061">
            <v>18.95</v>
          </cell>
        </row>
        <row r="1062">
          <cell r="AC1062" t="str">
            <v>B2C</v>
          </cell>
          <cell r="AJ1062">
            <v>18.95</v>
          </cell>
        </row>
        <row r="1063">
          <cell r="AC1063" t="str">
            <v>B2C</v>
          </cell>
          <cell r="AJ1063">
            <v>18.95</v>
          </cell>
        </row>
        <row r="1064">
          <cell r="AC1064" t="str">
            <v>Contometro</v>
          </cell>
          <cell r="AJ1064">
            <v>14.45</v>
          </cell>
        </row>
        <row r="1065">
          <cell r="AC1065" t="str">
            <v>B2C</v>
          </cell>
          <cell r="AJ1065">
            <v>18.95</v>
          </cell>
        </row>
        <row r="1066">
          <cell r="AC1066" t="str">
            <v>Contometro</v>
          </cell>
          <cell r="AJ1066">
            <v>14.45</v>
          </cell>
        </row>
        <row r="1067">
          <cell r="AC1067" t="str">
            <v>B2C</v>
          </cell>
          <cell r="AJ1067">
            <v>18.95</v>
          </cell>
        </row>
        <row r="1068">
          <cell r="AC1068" t="str">
            <v>B2C</v>
          </cell>
          <cell r="AJ1068">
            <v>18.95</v>
          </cell>
        </row>
        <row r="1069">
          <cell r="AC1069" t="str">
            <v>B2C</v>
          </cell>
          <cell r="AJ1069">
            <v>18.95</v>
          </cell>
        </row>
        <row r="1070">
          <cell r="AC1070" t="str">
            <v>B2C</v>
          </cell>
          <cell r="AJ1070">
            <v>18.95</v>
          </cell>
        </row>
        <row r="1071">
          <cell r="AC1071" t="str">
            <v>B2C</v>
          </cell>
          <cell r="AJ1071">
            <v>18.95</v>
          </cell>
        </row>
        <row r="1072">
          <cell r="AC1072" t="str">
            <v>B2C</v>
          </cell>
          <cell r="AJ1072">
            <v>37.9</v>
          </cell>
        </row>
        <row r="1073">
          <cell r="AC1073" t="str">
            <v>B2C</v>
          </cell>
          <cell r="AJ1073">
            <v>18.95</v>
          </cell>
        </row>
        <row r="1074">
          <cell r="AC1074" t="str">
            <v>B2C</v>
          </cell>
          <cell r="AJ1074">
            <v>18.95</v>
          </cell>
        </row>
        <row r="1075">
          <cell r="AC1075" t="str">
            <v>B2C</v>
          </cell>
          <cell r="AJ1075">
            <v>18.95</v>
          </cell>
        </row>
        <row r="1076">
          <cell r="AC1076" t="str">
            <v>B2C</v>
          </cell>
          <cell r="AJ1076">
            <v>18.95</v>
          </cell>
        </row>
        <row r="1077">
          <cell r="AC1077" t="str">
            <v>B2C</v>
          </cell>
          <cell r="AJ1077">
            <v>18.95</v>
          </cell>
        </row>
        <row r="1078">
          <cell r="AC1078" t="str">
            <v>B2C</v>
          </cell>
          <cell r="AJ1078">
            <v>18.95</v>
          </cell>
        </row>
        <row r="1079">
          <cell r="AC1079" t="str">
            <v>B2C</v>
          </cell>
          <cell r="AJ1079">
            <v>18.95</v>
          </cell>
        </row>
        <row r="1080">
          <cell r="AC1080" t="str">
            <v>B2C</v>
          </cell>
          <cell r="AJ1080">
            <v>23.95</v>
          </cell>
        </row>
        <row r="1081">
          <cell r="AC1081" t="str">
            <v>B2C</v>
          </cell>
          <cell r="AJ1081">
            <v>18.95</v>
          </cell>
        </row>
        <row r="1082">
          <cell r="AC1082" t="str">
            <v>B2C</v>
          </cell>
          <cell r="AJ1082">
            <v>18.95</v>
          </cell>
        </row>
        <row r="1083">
          <cell r="AC1083" t="str">
            <v>B2C</v>
          </cell>
          <cell r="AJ1083">
            <v>18.95</v>
          </cell>
        </row>
        <row r="1084">
          <cell r="AC1084" t="str">
            <v>Contometro</v>
          </cell>
          <cell r="AJ1084">
            <v>14.45</v>
          </cell>
        </row>
        <row r="1085">
          <cell r="AC1085" t="str">
            <v>B2C</v>
          </cell>
          <cell r="AJ1085">
            <v>23.95</v>
          </cell>
        </row>
        <row r="1086">
          <cell r="AC1086" t="str">
            <v>B2C</v>
          </cell>
          <cell r="AJ1086">
            <v>18.95</v>
          </cell>
        </row>
        <row r="1087">
          <cell r="AC1087" t="str">
            <v>B2C</v>
          </cell>
          <cell r="AJ1087">
            <v>18.95</v>
          </cell>
        </row>
        <row r="1088">
          <cell r="AC1088" t="str">
            <v>B2C</v>
          </cell>
          <cell r="AJ1088">
            <v>18.95</v>
          </cell>
        </row>
        <row r="1089">
          <cell r="AC1089" t="str">
            <v>B2C</v>
          </cell>
          <cell r="AJ1089">
            <v>18.95</v>
          </cell>
        </row>
        <row r="1090">
          <cell r="AC1090" t="str">
            <v>B2C</v>
          </cell>
          <cell r="AJ1090">
            <v>18.95</v>
          </cell>
        </row>
        <row r="1091">
          <cell r="AC1091" t="str">
            <v>B2C</v>
          </cell>
          <cell r="AJ1091">
            <v>18.95</v>
          </cell>
        </row>
        <row r="1092">
          <cell r="AC1092" t="str">
            <v>B2C</v>
          </cell>
          <cell r="AJ1092">
            <v>18.95</v>
          </cell>
        </row>
        <row r="1093">
          <cell r="AC1093" t="str">
            <v>B2C</v>
          </cell>
          <cell r="AJ1093">
            <v>18.95</v>
          </cell>
        </row>
        <row r="1094">
          <cell r="AC1094" t="str">
            <v>B2C</v>
          </cell>
          <cell r="AJ1094">
            <v>18.95</v>
          </cell>
        </row>
        <row r="1095">
          <cell r="AC1095" t="str">
            <v>B2C</v>
          </cell>
          <cell r="AJ1095">
            <v>18.95</v>
          </cell>
        </row>
        <row r="1096">
          <cell r="AC1096" t="str">
            <v>B2C</v>
          </cell>
          <cell r="AJ1096">
            <v>18.95</v>
          </cell>
        </row>
        <row r="1097">
          <cell r="AC1097" t="str">
            <v>B2C</v>
          </cell>
          <cell r="AJ1097">
            <v>18.95</v>
          </cell>
        </row>
        <row r="1098">
          <cell r="AC1098" t="str">
            <v>B2C</v>
          </cell>
          <cell r="AJ1098">
            <v>18.95</v>
          </cell>
        </row>
        <row r="1099">
          <cell r="AC1099" t="str">
            <v>B2C</v>
          </cell>
          <cell r="AJ1099">
            <v>18.95</v>
          </cell>
        </row>
        <row r="1100">
          <cell r="AC1100" t="str">
            <v>B2C</v>
          </cell>
          <cell r="AJ1100">
            <v>18.95</v>
          </cell>
        </row>
        <row r="1101">
          <cell r="AC1101" t="str">
            <v>B2C</v>
          </cell>
          <cell r="AJ1101">
            <v>18.95</v>
          </cell>
        </row>
        <row r="1102">
          <cell r="AC1102" t="str">
            <v>B2C</v>
          </cell>
          <cell r="AJ1102">
            <v>18.95</v>
          </cell>
        </row>
        <row r="1103">
          <cell r="AC1103" t="str">
            <v>B2C</v>
          </cell>
          <cell r="AJ1103">
            <v>18.95</v>
          </cell>
        </row>
        <row r="1104">
          <cell r="AC1104" t="str">
            <v>B2C</v>
          </cell>
          <cell r="AJ1104">
            <v>18.95</v>
          </cell>
        </row>
        <row r="1105">
          <cell r="AC1105" t="str">
            <v>B2C</v>
          </cell>
          <cell r="AJ1105">
            <v>18.95</v>
          </cell>
        </row>
        <row r="1106">
          <cell r="AC1106" t="str">
            <v>B2C</v>
          </cell>
          <cell r="AJ1106">
            <v>18.95</v>
          </cell>
        </row>
        <row r="1107">
          <cell r="AC1107" t="str">
            <v>B2C</v>
          </cell>
          <cell r="AJ1107">
            <v>18.95</v>
          </cell>
        </row>
        <row r="1108">
          <cell r="AC1108" t="str">
            <v>B2C</v>
          </cell>
          <cell r="AJ1108">
            <v>18.95</v>
          </cell>
        </row>
        <row r="1109">
          <cell r="AC1109" t="str">
            <v>B2C</v>
          </cell>
          <cell r="AJ1109">
            <v>23.95</v>
          </cell>
        </row>
        <row r="1110">
          <cell r="AC1110" t="str">
            <v>B2C</v>
          </cell>
          <cell r="AJ1110">
            <v>18.95</v>
          </cell>
        </row>
        <row r="1111">
          <cell r="AC1111" t="str">
            <v>B2C</v>
          </cell>
          <cell r="AJ1111">
            <v>18.95</v>
          </cell>
        </row>
        <row r="1112">
          <cell r="AC1112" t="str">
            <v>B2C</v>
          </cell>
          <cell r="AJ1112">
            <v>18.95</v>
          </cell>
        </row>
        <row r="1113">
          <cell r="AC1113" t="str">
            <v>B2C</v>
          </cell>
          <cell r="AJ1113">
            <v>18.95</v>
          </cell>
        </row>
        <row r="1114">
          <cell r="AC1114" t="str">
            <v>B2C</v>
          </cell>
          <cell r="AJ1114">
            <v>18.95</v>
          </cell>
        </row>
        <row r="1115">
          <cell r="AC1115" t="str">
            <v>B2C</v>
          </cell>
          <cell r="AJ1115">
            <v>18.95</v>
          </cell>
        </row>
        <row r="1116">
          <cell r="AC1116" t="str">
            <v>B2C</v>
          </cell>
          <cell r="AJ1116">
            <v>18.95</v>
          </cell>
        </row>
        <row r="1117">
          <cell r="AC1117" t="str">
            <v>B2C</v>
          </cell>
          <cell r="AJ1117">
            <v>18.95</v>
          </cell>
        </row>
        <row r="1118">
          <cell r="AC1118" t="str">
            <v>B2C</v>
          </cell>
          <cell r="AJ1118">
            <v>18.95</v>
          </cell>
        </row>
        <row r="1119">
          <cell r="AC1119" t="str">
            <v>B2C</v>
          </cell>
          <cell r="AJ1119">
            <v>18.95</v>
          </cell>
        </row>
        <row r="1120">
          <cell r="AC1120" t="str">
            <v>B2C</v>
          </cell>
          <cell r="AJ1120">
            <v>18.95</v>
          </cell>
        </row>
        <row r="1121">
          <cell r="AC1121" t="str">
            <v>B2C</v>
          </cell>
          <cell r="AJ1121">
            <v>18.95</v>
          </cell>
        </row>
        <row r="1122">
          <cell r="AC1122" t="str">
            <v>B2C</v>
          </cell>
          <cell r="AJ1122">
            <v>18.95</v>
          </cell>
        </row>
        <row r="1123">
          <cell r="AC1123" t="str">
            <v>B2C</v>
          </cell>
          <cell r="AJ1123">
            <v>0</v>
          </cell>
        </row>
        <row r="1124">
          <cell r="AC1124" t="str">
            <v>B2C</v>
          </cell>
          <cell r="AJ1124">
            <v>0</v>
          </cell>
        </row>
        <row r="1125">
          <cell r="AC1125" t="str">
            <v>B2C</v>
          </cell>
          <cell r="AJ1125">
            <v>0</v>
          </cell>
        </row>
        <row r="1126">
          <cell r="AC1126" t="str">
            <v>B2C</v>
          </cell>
          <cell r="AJ1126">
            <v>0</v>
          </cell>
        </row>
        <row r="1127">
          <cell r="AC1127" t="str">
            <v>B2C</v>
          </cell>
          <cell r="AJ1127">
            <v>0</v>
          </cell>
        </row>
        <row r="1128">
          <cell r="AC1128" t="str">
            <v>B2C</v>
          </cell>
          <cell r="AJ1128">
            <v>0</v>
          </cell>
        </row>
        <row r="1129">
          <cell r="AC1129" t="str">
            <v>B2C</v>
          </cell>
          <cell r="AJ1129">
            <v>0</v>
          </cell>
        </row>
        <row r="1130">
          <cell r="AC1130" t="str">
            <v>B2C</v>
          </cell>
          <cell r="AJ1130">
            <v>0</v>
          </cell>
        </row>
        <row r="1131">
          <cell r="AC1131" t="str">
            <v>B2C</v>
          </cell>
          <cell r="AJ1131">
            <v>0</v>
          </cell>
        </row>
        <row r="1132">
          <cell r="AC1132" t="str">
            <v>B2C</v>
          </cell>
          <cell r="AJ1132">
            <v>0</v>
          </cell>
        </row>
        <row r="1133">
          <cell r="AC1133" t="str">
            <v>B2C</v>
          </cell>
          <cell r="AJ1133">
            <v>0</v>
          </cell>
        </row>
        <row r="1134">
          <cell r="AC1134" t="str">
            <v>B2C</v>
          </cell>
          <cell r="AJ1134">
            <v>0</v>
          </cell>
        </row>
        <row r="1135">
          <cell r="AC1135" t="str">
            <v>B2C</v>
          </cell>
          <cell r="AJ1135">
            <v>0</v>
          </cell>
        </row>
        <row r="1136">
          <cell r="AC1136" t="str">
            <v>B2C</v>
          </cell>
          <cell r="AJ1136">
            <v>0</v>
          </cell>
        </row>
        <row r="1137">
          <cell r="AC1137" t="str">
            <v>B2C</v>
          </cell>
          <cell r="AJ1137">
            <v>0</v>
          </cell>
        </row>
        <row r="1138">
          <cell r="AC1138" t="str">
            <v>B2C</v>
          </cell>
          <cell r="AJ1138">
            <v>0</v>
          </cell>
        </row>
        <row r="1139">
          <cell r="AC1139" t="str">
            <v>B2C</v>
          </cell>
          <cell r="AJ1139">
            <v>0</v>
          </cell>
        </row>
        <row r="1140">
          <cell r="AC1140" t="str">
            <v>B2C</v>
          </cell>
          <cell r="AJ1140">
            <v>0</v>
          </cell>
        </row>
        <row r="1141">
          <cell r="AC1141" t="str">
            <v>B2C</v>
          </cell>
          <cell r="AJ1141">
            <v>0</v>
          </cell>
        </row>
        <row r="1142">
          <cell r="AC1142" t="str">
            <v>B2C</v>
          </cell>
          <cell r="AJ1142">
            <v>0</v>
          </cell>
        </row>
        <row r="1143">
          <cell r="AC1143" t="str">
            <v>B2C</v>
          </cell>
          <cell r="AJ1143">
            <v>0</v>
          </cell>
        </row>
        <row r="1144">
          <cell r="AC1144" t="str">
            <v>B2C</v>
          </cell>
          <cell r="AJ1144">
            <v>0</v>
          </cell>
        </row>
        <row r="1145">
          <cell r="AC1145" t="str">
            <v>B2C</v>
          </cell>
          <cell r="AJ1145">
            <v>0</v>
          </cell>
        </row>
        <row r="1146">
          <cell r="AC1146" t="str">
            <v>B2C</v>
          </cell>
          <cell r="AJ1146">
            <v>0</v>
          </cell>
        </row>
        <row r="1147">
          <cell r="AC1147" t="str">
            <v>B2C</v>
          </cell>
          <cell r="AJ1147">
            <v>0</v>
          </cell>
        </row>
        <row r="1148">
          <cell r="AC1148" t="str">
            <v>B2C</v>
          </cell>
          <cell r="AJ1148">
            <v>0</v>
          </cell>
        </row>
        <row r="1149">
          <cell r="AC1149" t="str">
            <v>B2C</v>
          </cell>
          <cell r="AJ1149">
            <v>0</v>
          </cell>
        </row>
        <row r="1150">
          <cell r="AC1150" t="str">
            <v>B2C</v>
          </cell>
          <cell r="AJ1150">
            <v>0</v>
          </cell>
        </row>
        <row r="1151">
          <cell r="AC1151" t="str">
            <v>B2C</v>
          </cell>
          <cell r="AJ1151">
            <v>0</v>
          </cell>
        </row>
        <row r="1152">
          <cell r="AC1152" t="str">
            <v>B2C</v>
          </cell>
          <cell r="AJ1152">
            <v>0</v>
          </cell>
        </row>
        <row r="1153">
          <cell r="AC1153" t="str">
            <v>B2C</v>
          </cell>
          <cell r="AJ1153">
            <v>0</v>
          </cell>
        </row>
        <row r="1154">
          <cell r="AC1154" t="str">
            <v>B2C</v>
          </cell>
          <cell r="AJ1154">
            <v>0</v>
          </cell>
        </row>
        <row r="1155">
          <cell r="AC1155" t="str">
            <v>B2C</v>
          </cell>
          <cell r="AJ1155">
            <v>0</v>
          </cell>
        </row>
        <row r="1156">
          <cell r="AC1156" t="str">
            <v>B2C</v>
          </cell>
          <cell r="AJ1156">
            <v>0</v>
          </cell>
        </row>
        <row r="1157">
          <cell r="AC1157" t="str">
            <v>B2C</v>
          </cell>
          <cell r="AJ1157">
            <v>0</v>
          </cell>
        </row>
        <row r="1158">
          <cell r="AC1158" t="str">
            <v>B2C</v>
          </cell>
          <cell r="AJ1158">
            <v>0</v>
          </cell>
        </row>
        <row r="1159">
          <cell r="AC1159" t="str">
            <v>B2C</v>
          </cell>
          <cell r="AJ1159">
            <v>18.95</v>
          </cell>
        </row>
        <row r="1160">
          <cell r="AC1160" t="str">
            <v>B2C</v>
          </cell>
          <cell r="AJ1160">
            <v>18.95</v>
          </cell>
        </row>
        <row r="1161">
          <cell r="AC1161" t="str">
            <v>B2C</v>
          </cell>
          <cell r="AJ1161">
            <v>18.95</v>
          </cell>
        </row>
        <row r="1162">
          <cell r="AC1162" t="str">
            <v>B2C</v>
          </cell>
          <cell r="AJ1162">
            <v>18.95</v>
          </cell>
        </row>
        <row r="1163">
          <cell r="AC1163" t="str">
            <v>B2C</v>
          </cell>
          <cell r="AJ1163">
            <v>18.95</v>
          </cell>
        </row>
        <row r="1164">
          <cell r="AC1164" t="str">
            <v>B2C</v>
          </cell>
          <cell r="AJ1164">
            <v>18.95</v>
          </cell>
        </row>
        <row r="1165">
          <cell r="AC1165" t="str">
            <v>B2C</v>
          </cell>
          <cell r="AJ1165">
            <v>18.95</v>
          </cell>
        </row>
        <row r="1166">
          <cell r="AC1166" t="str">
            <v>B2C</v>
          </cell>
          <cell r="AJ1166">
            <v>18.95</v>
          </cell>
        </row>
        <row r="1167">
          <cell r="AC1167" t="str">
            <v>B2C</v>
          </cell>
          <cell r="AJ1167">
            <v>18.95</v>
          </cell>
        </row>
        <row r="1168">
          <cell r="AC1168" t="str">
            <v>B2C</v>
          </cell>
          <cell r="AJ1168">
            <v>18.95</v>
          </cell>
        </row>
        <row r="1169">
          <cell r="AC1169" t="str">
            <v>Contometro</v>
          </cell>
          <cell r="AJ1169">
            <v>18.45</v>
          </cell>
        </row>
        <row r="1170">
          <cell r="AC1170" t="str">
            <v>B2C</v>
          </cell>
          <cell r="AJ1170">
            <v>23.95</v>
          </cell>
        </row>
        <row r="1171">
          <cell r="AC1171" t="str">
            <v>B2C</v>
          </cell>
          <cell r="AJ1171">
            <v>18.95</v>
          </cell>
        </row>
        <row r="1172">
          <cell r="AC1172" t="str">
            <v>B2C</v>
          </cell>
          <cell r="AJ1172">
            <v>18.95</v>
          </cell>
        </row>
        <row r="1173">
          <cell r="AC1173" t="str">
            <v>B2C</v>
          </cell>
          <cell r="AJ1173">
            <v>18.95</v>
          </cell>
        </row>
        <row r="1174">
          <cell r="AC1174" t="str">
            <v>B2C</v>
          </cell>
          <cell r="AJ1174">
            <v>18.95</v>
          </cell>
        </row>
        <row r="1175">
          <cell r="AC1175" t="str">
            <v>B2C</v>
          </cell>
          <cell r="AJ1175">
            <v>18.95</v>
          </cell>
        </row>
        <row r="1176">
          <cell r="AC1176" t="str">
            <v>B2C</v>
          </cell>
          <cell r="AJ1176">
            <v>18.95</v>
          </cell>
        </row>
        <row r="1177">
          <cell r="AC1177" t="str">
            <v>B2C</v>
          </cell>
          <cell r="AJ1177">
            <v>18.95</v>
          </cell>
        </row>
        <row r="1178">
          <cell r="AC1178" t="str">
            <v>B2C</v>
          </cell>
          <cell r="AJ1178">
            <v>18.95</v>
          </cell>
        </row>
        <row r="1179">
          <cell r="AC1179" t="str">
            <v>B2C</v>
          </cell>
          <cell r="AJ1179">
            <v>18.95</v>
          </cell>
        </row>
        <row r="1180">
          <cell r="AC1180" t="str">
            <v>B2C</v>
          </cell>
          <cell r="AJ1180">
            <v>18.95</v>
          </cell>
        </row>
        <row r="1181">
          <cell r="AC1181" t="str">
            <v>B2C</v>
          </cell>
          <cell r="AJ1181">
            <v>18.95</v>
          </cell>
        </row>
        <row r="1182">
          <cell r="AC1182" t="str">
            <v>B2C</v>
          </cell>
          <cell r="AJ1182">
            <v>18.95</v>
          </cell>
        </row>
        <row r="1183">
          <cell r="AC1183" t="str">
            <v>B2C</v>
          </cell>
          <cell r="AJ1183">
            <v>18.95</v>
          </cell>
        </row>
        <row r="1184">
          <cell r="AC1184" t="str">
            <v>B2C</v>
          </cell>
          <cell r="AJ1184">
            <v>18.95</v>
          </cell>
        </row>
        <row r="1185">
          <cell r="AC1185" t="str">
            <v>B2C</v>
          </cell>
          <cell r="AJ1185">
            <v>18.95</v>
          </cell>
        </row>
        <row r="1186">
          <cell r="AC1186" t="str">
            <v>B2C</v>
          </cell>
          <cell r="AJ1186">
            <v>18.95</v>
          </cell>
        </row>
        <row r="1187">
          <cell r="AC1187" t="str">
            <v>B2C</v>
          </cell>
          <cell r="AJ1187">
            <v>18.95</v>
          </cell>
        </row>
        <row r="1188">
          <cell r="AC1188" t="str">
            <v>B2C</v>
          </cell>
          <cell r="AJ1188">
            <v>18.95</v>
          </cell>
        </row>
        <row r="1189">
          <cell r="AC1189" t="str">
            <v>B2C</v>
          </cell>
          <cell r="AJ1189">
            <v>37.9</v>
          </cell>
        </row>
        <row r="1190">
          <cell r="AC1190" t="str">
            <v>B2C</v>
          </cell>
          <cell r="AJ1190">
            <v>18.95</v>
          </cell>
        </row>
        <row r="1191">
          <cell r="AC1191" t="str">
            <v>B2C</v>
          </cell>
          <cell r="AJ1191">
            <v>18.95</v>
          </cell>
        </row>
        <row r="1192">
          <cell r="AC1192" t="str">
            <v>B2C</v>
          </cell>
          <cell r="AJ1192">
            <v>18.95</v>
          </cell>
        </row>
        <row r="1193">
          <cell r="AC1193" t="str">
            <v>B2C</v>
          </cell>
          <cell r="AJ1193">
            <v>18.95</v>
          </cell>
        </row>
        <row r="1194">
          <cell r="AC1194" t="str">
            <v>Contometro</v>
          </cell>
          <cell r="AJ1194">
            <v>14.45</v>
          </cell>
        </row>
        <row r="1195">
          <cell r="AC1195" t="str">
            <v>B2C</v>
          </cell>
          <cell r="AJ1195">
            <v>18.95</v>
          </cell>
        </row>
        <row r="1196">
          <cell r="AC1196" t="str">
            <v>B2C</v>
          </cell>
          <cell r="AJ1196">
            <v>18.95</v>
          </cell>
        </row>
        <row r="1197">
          <cell r="AC1197" t="str">
            <v>B2C</v>
          </cell>
          <cell r="AJ1197">
            <v>18.95</v>
          </cell>
        </row>
        <row r="1198">
          <cell r="AC1198" t="str">
            <v>B2C</v>
          </cell>
          <cell r="AJ1198">
            <v>18.95</v>
          </cell>
        </row>
        <row r="1199">
          <cell r="AC1199" t="str">
            <v>B2C</v>
          </cell>
          <cell r="AJ1199">
            <v>18.95</v>
          </cell>
        </row>
        <row r="1200">
          <cell r="AC1200" t="str">
            <v>Contometro</v>
          </cell>
          <cell r="AJ1200">
            <v>14.45</v>
          </cell>
        </row>
        <row r="1201">
          <cell r="AC1201" t="str">
            <v>B2C</v>
          </cell>
          <cell r="AJ1201">
            <v>18.95</v>
          </cell>
        </row>
        <row r="1202">
          <cell r="AC1202" t="str">
            <v>B2C</v>
          </cell>
          <cell r="AJ1202">
            <v>18.95</v>
          </cell>
        </row>
        <row r="1203">
          <cell r="AC1203" t="str">
            <v>B2C</v>
          </cell>
          <cell r="AJ1203">
            <v>18.95</v>
          </cell>
        </row>
        <row r="1204">
          <cell r="AC1204" t="str">
            <v>B2C</v>
          </cell>
          <cell r="AJ1204">
            <v>18.95</v>
          </cell>
        </row>
        <row r="1205">
          <cell r="AC1205" t="str">
            <v>B2C</v>
          </cell>
          <cell r="AJ1205">
            <v>18.95</v>
          </cell>
        </row>
        <row r="1206">
          <cell r="AC1206" t="str">
            <v>B2C</v>
          </cell>
          <cell r="AJ1206">
            <v>18.95</v>
          </cell>
        </row>
        <row r="1207">
          <cell r="AC1207" t="str">
            <v>B2C</v>
          </cell>
          <cell r="AJ1207">
            <v>18.95</v>
          </cell>
        </row>
        <row r="1208">
          <cell r="AC1208" t="str">
            <v>B2C</v>
          </cell>
          <cell r="AJ1208">
            <v>18.95</v>
          </cell>
        </row>
        <row r="1209">
          <cell r="AC1209" t="str">
            <v>B2C</v>
          </cell>
          <cell r="AJ1209">
            <v>18.95</v>
          </cell>
        </row>
        <row r="1210">
          <cell r="AC1210" t="str">
            <v>B2C</v>
          </cell>
          <cell r="AJ1210">
            <v>18.95</v>
          </cell>
        </row>
        <row r="1211">
          <cell r="AC1211" t="str">
            <v>B2C</v>
          </cell>
          <cell r="AJ1211">
            <v>18.95</v>
          </cell>
        </row>
        <row r="1212">
          <cell r="AC1212" t="str">
            <v>B2C</v>
          </cell>
          <cell r="AJ1212">
            <v>18.95</v>
          </cell>
        </row>
        <row r="1213">
          <cell r="AC1213" t="str">
            <v>B2C</v>
          </cell>
          <cell r="AJ1213">
            <v>18.95</v>
          </cell>
        </row>
        <row r="1214">
          <cell r="AC1214" t="str">
            <v>B2C</v>
          </cell>
          <cell r="AJ1214">
            <v>18.95</v>
          </cell>
        </row>
        <row r="1215">
          <cell r="AC1215" t="str">
            <v>B2C</v>
          </cell>
          <cell r="AJ1215">
            <v>18.95</v>
          </cell>
        </row>
        <row r="1216">
          <cell r="AC1216" t="str">
            <v>B2C</v>
          </cell>
          <cell r="AJ1216">
            <v>18.95</v>
          </cell>
        </row>
        <row r="1217">
          <cell r="AC1217" t="str">
            <v>B2C</v>
          </cell>
          <cell r="AJ1217">
            <v>37.9</v>
          </cell>
        </row>
        <row r="1218">
          <cell r="AC1218" t="str">
            <v>B2C</v>
          </cell>
          <cell r="AJ1218">
            <v>18.95</v>
          </cell>
        </row>
        <row r="1219">
          <cell r="AC1219" t="str">
            <v>B2C</v>
          </cell>
          <cell r="AJ1219">
            <v>0</v>
          </cell>
        </row>
        <row r="1220">
          <cell r="AC1220" t="str">
            <v>B2C</v>
          </cell>
          <cell r="AJ1220">
            <v>0</v>
          </cell>
        </row>
        <row r="1221">
          <cell r="AC1221" t="str">
            <v>B2C</v>
          </cell>
          <cell r="AJ1221">
            <v>0</v>
          </cell>
        </row>
        <row r="1222">
          <cell r="AC1222" t="str">
            <v>B2C</v>
          </cell>
          <cell r="AJ1222">
            <v>0</v>
          </cell>
        </row>
        <row r="1223">
          <cell r="AC1223" t="str">
            <v>B2C</v>
          </cell>
          <cell r="AJ1223">
            <v>18.95</v>
          </cell>
        </row>
        <row r="1224">
          <cell r="AC1224" t="str">
            <v>B2C</v>
          </cell>
          <cell r="AJ1224">
            <v>18.95</v>
          </cell>
        </row>
        <row r="1225">
          <cell r="AC1225" t="str">
            <v>B2C</v>
          </cell>
          <cell r="AJ1225">
            <v>18.95</v>
          </cell>
        </row>
        <row r="1226">
          <cell r="AC1226" t="str">
            <v>B2C</v>
          </cell>
          <cell r="AJ1226">
            <v>18.95</v>
          </cell>
        </row>
        <row r="1227">
          <cell r="AC1227" t="str">
            <v>B2C</v>
          </cell>
          <cell r="AJ1227">
            <v>18.95</v>
          </cell>
        </row>
        <row r="1228">
          <cell r="AC1228" t="str">
            <v>B2C</v>
          </cell>
          <cell r="AJ1228">
            <v>18.95</v>
          </cell>
        </row>
        <row r="1229">
          <cell r="AC1229" t="str">
            <v>B2C</v>
          </cell>
          <cell r="AJ1229">
            <v>18.95</v>
          </cell>
        </row>
        <row r="1230">
          <cell r="AC1230" t="str">
            <v>B2C</v>
          </cell>
          <cell r="AJ1230">
            <v>18.95</v>
          </cell>
        </row>
        <row r="1231">
          <cell r="AC1231" t="str">
            <v>B2C</v>
          </cell>
          <cell r="AJ1231">
            <v>18.95</v>
          </cell>
        </row>
        <row r="1232">
          <cell r="AC1232" t="str">
            <v>B2C</v>
          </cell>
          <cell r="AJ1232">
            <v>18.95</v>
          </cell>
        </row>
        <row r="1233">
          <cell r="AC1233" t="str">
            <v>B2C</v>
          </cell>
          <cell r="AJ1233">
            <v>18.95</v>
          </cell>
        </row>
        <row r="1234">
          <cell r="AC1234" t="str">
            <v>B2C</v>
          </cell>
          <cell r="AJ1234">
            <v>18.95</v>
          </cell>
        </row>
        <row r="1235">
          <cell r="AC1235" t="str">
            <v>B2C</v>
          </cell>
          <cell r="AJ1235">
            <v>18.95</v>
          </cell>
        </row>
        <row r="1236">
          <cell r="AC1236" t="str">
            <v>B2C</v>
          </cell>
          <cell r="AJ1236">
            <v>18.95</v>
          </cell>
        </row>
        <row r="1237">
          <cell r="AC1237" t="str">
            <v>B2C</v>
          </cell>
          <cell r="AJ1237">
            <v>18.95</v>
          </cell>
        </row>
        <row r="1238">
          <cell r="AC1238" t="str">
            <v>B2C</v>
          </cell>
          <cell r="AJ1238">
            <v>18.95</v>
          </cell>
        </row>
        <row r="1239">
          <cell r="AC1239" t="str">
            <v>B2C</v>
          </cell>
          <cell r="AJ1239">
            <v>18.95</v>
          </cell>
        </row>
        <row r="1240">
          <cell r="AC1240" t="str">
            <v>B2C</v>
          </cell>
          <cell r="AJ1240">
            <v>18.95</v>
          </cell>
        </row>
        <row r="1241">
          <cell r="AC1241" t="str">
            <v>B2C</v>
          </cell>
          <cell r="AJ1241">
            <v>18.95</v>
          </cell>
        </row>
        <row r="1242">
          <cell r="AC1242" t="str">
            <v>B2C</v>
          </cell>
          <cell r="AJ1242">
            <v>18.95</v>
          </cell>
        </row>
        <row r="1243">
          <cell r="AC1243" t="str">
            <v>B2C</v>
          </cell>
          <cell r="AJ1243">
            <v>18.95</v>
          </cell>
        </row>
        <row r="1244">
          <cell r="AC1244" t="str">
            <v>B2C</v>
          </cell>
          <cell r="AJ1244">
            <v>18.95</v>
          </cell>
        </row>
        <row r="1245">
          <cell r="AC1245" t="str">
            <v>B2C</v>
          </cell>
          <cell r="AJ1245">
            <v>18.95</v>
          </cell>
        </row>
        <row r="1246">
          <cell r="AC1246" t="str">
            <v>B2C</v>
          </cell>
          <cell r="AJ1246">
            <v>18.95</v>
          </cell>
        </row>
        <row r="1247">
          <cell r="AC1247" t="str">
            <v>B2C</v>
          </cell>
          <cell r="AJ1247">
            <v>18.95</v>
          </cell>
        </row>
        <row r="1248">
          <cell r="AC1248" t="str">
            <v>B2C</v>
          </cell>
          <cell r="AJ1248">
            <v>18.95</v>
          </cell>
        </row>
        <row r="1249">
          <cell r="AC1249" t="str">
            <v>B2C</v>
          </cell>
          <cell r="AJ1249">
            <v>18.95</v>
          </cell>
        </row>
        <row r="1250">
          <cell r="AC1250" t="str">
            <v>B2C</v>
          </cell>
          <cell r="AJ1250">
            <v>18.95</v>
          </cell>
        </row>
        <row r="1251">
          <cell r="AC1251" t="str">
            <v>B2C</v>
          </cell>
          <cell r="AJ1251">
            <v>18.95</v>
          </cell>
        </row>
        <row r="1252">
          <cell r="AC1252" t="str">
            <v>B2C</v>
          </cell>
          <cell r="AJ1252">
            <v>0</v>
          </cell>
        </row>
        <row r="1253">
          <cell r="AC1253" t="str">
            <v>B2C</v>
          </cell>
          <cell r="AJ1253">
            <v>0</v>
          </cell>
        </row>
        <row r="1254">
          <cell r="AC1254" t="str">
            <v>B2C</v>
          </cell>
          <cell r="AJ1254">
            <v>0</v>
          </cell>
        </row>
        <row r="1255">
          <cell r="AC1255" t="str">
            <v>B2C</v>
          </cell>
          <cell r="AJ1255">
            <v>0</v>
          </cell>
        </row>
        <row r="1256">
          <cell r="AC1256" t="str">
            <v>B2C</v>
          </cell>
          <cell r="AJ1256">
            <v>0</v>
          </cell>
        </row>
        <row r="1257">
          <cell r="AC1257" t="str">
            <v>B2C</v>
          </cell>
          <cell r="AJ1257">
            <v>0</v>
          </cell>
        </row>
        <row r="1258">
          <cell r="AC1258" t="str">
            <v>B2C</v>
          </cell>
          <cell r="AJ1258">
            <v>0</v>
          </cell>
        </row>
        <row r="1259">
          <cell r="AC1259" t="str">
            <v>B2C</v>
          </cell>
          <cell r="AJ1259">
            <v>0</v>
          </cell>
        </row>
        <row r="1260">
          <cell r="AC1260" t="str">
            <v>B2C</v>
          </cell>
          <cell r="AJ1260">
            <v>18.95</v>
          </cell>
        </row>
        <row r="1261">
          <cell r="AC1261" t="str">
            <v>B2C</v>
          </cell>
          <cell r="AJ1261">
            <v>23.95</v>
          </cell>
        </row>
        <row r="1262">
          <cell r="AC1262" t="str">
            <v>B2C</v>
          </cell>
          <cell r="AJ1262">
            <v>18.95</v>
          </cell>
        </row>
        <row r="1263">
          <cell r="AC1263" t="str">
            <v>B2C</v>
          </cell>
          <cell r="AJ1263">
            <v>18.95</v>
          </cell>
        </row>
        <row r="1264">
          <cell r="AC1264" t="str">
            <v>B2C</v>
          </cell>
          <cell r="AJ1264">
            <v>18.95</v>
          </cell>
        </row>
        <row r="1265">
          <cell r="AC1265" t="str">
            <v>B2C</v>
          </cell>
          <cell r="AJ1265">
            <v>18.95</v>
          </cell>
        </row>
        <row r="1266">
          <cell r="AC1266" t="str">
            <v>B2C</v>
          </cell>
          <cell r="AJ1266">
            <v>23.95</v>
          </cell>
        </row>
        <row r="1267">
          <cell r="AC1267" t="str">
            <v>B2C</v>
          </cell>
          <cell r="AJ1267">
            <v>18.95</v>
          </cell>
        </row>
        <row r="1268">
          <cell r="AC1268" t="str">
            <v>B2C</v>
          </cell>
          <cell r="AJ1268">
            <v>23.95</v>
          </cell>
        </row>
        <row r="1269">
          <cell r="AC1269" t="str">
            <v>B2C</v>
          </cell>
          <cell r="AJ1269">
            <v>18.95</v>
          </cell>
        </row>
        <row r="1270">
          <cell r="AC1270" t="str">
            <v>B2C</v>
          </cell>
          <cell r="AJ1270">
            <v>18.95</v>
          </cell>
        </row>
        <row r="1271">
          <cell r="AC1271" t="str">
            <v>B2C</v>
          </cell>
          <cell r="AJ1271">
            <v>18.95</v>
          </cell>
        </row>
        <row r="1272">
          <cell r="AC1272" t="str">
            <v>B2C</v>
          </cell>
          <cell r="AJ1272">
            <v>18.95</v>
          </cell>
        </row>
        <row r="1273">
          <cell r="AC1273" t="str">
            <v>B2C</v>
          </cell>
          <cell r="AJ1273">
            <v>18.95</v>
          </cell>
        </row>
        <row r="1274">
          <cell r="AC1274" t="str">
            <v>B2C</v>
          </cell>
          <cell r="AJ1274">
            <v>18.95</v>
          </cell>
        </row>
        <row r="1275">
          <cell r="AC1275" t="str">
            <v>B2C</v>
          </cell>
          <cell r="AJ1275">
            <v>18.95</v>
          </cell>
        </row>
        <row r="1276">
          <cell r="AC1276" t="str">
            <v>B2C</v>
          </cell>
          <cell r="AJ1276">
            <v>18.95</v>
          </cell>
        </row>
        <row r="1277">
          <cell r="AC1277" t="str">
            <v>B2C</v>
          </cell>
          <cell r="AJ1277">
            <v>18.95</v>
          </cell>
        </row>
        <row r="1278">
          <cell r="AC1278" t="str">
            <v>B2C</v>
          </cell>
          <cell r="AJ1278">
            <v>18.95</v>
          </cell>
        </row>
        <row r="1279">
          <cell r="AC1279" t="str">
            <v>B2C</v>
          </cell>
          <cell r="AJ1279">
            <v>18.95</v>
          </cell>
        </row>
        <row r="1280">
          <cell r="AC1280" t="str">
            <v>B2C</v>
          </cell>
          <cell r="AJ1280">
            <v>18.95</v>
          </cell>
        </row>
        <row r="1281">
          <cell r="AC1281" t="str">
            <v>B2C</v>
          </cell>
          <cell r="AJ1281">
            <v>18.95</v>
          </cell>
        </row>
        <row r="1282">
          <cell r="AC1282" t="str">
            <v>B2C</v>
          </cell>
          <cell r="AJ1282">
            <v>18.95</v>
          </cell>
        </row>
        <row r="1283">
          <cell r="AC1283" t="str">
            <v>B2C</v>
          </cell>
          <cell r="AJ1283">
            <v>18.95</v>
          </cell>
        </row>
        <row r="1284">
          <cell r="AC1284" t="str">
            <v>B2C</v>
          </cell>
          <cell r="AJ1284">
            <v>18.95</v>
          </cell>
        </row>
        <row r="1285">
          <cell r="AC1285" t="str">
            <v>B2C</v>
          </cell>
          <cell r="AJ1285">
            <v>18.95</v>
          </cell>
        </row>
        <row r="1286">
          <cell r="AC1286" t="str">
            <v>B2C</v>
          </cell>
          <cell r="AJ1286">
            <v>18.95</v>
          </cell>
        </row>
        <row r="1287">
          <cell r="AC1287" t="str">
            <v>B2C</v>
          </cell>
          <cell r="AJ1287">
            <v>18.95</v>
          </cell>
        </row>
        <row r="1288">
          <cell r="AC1288" t="str">
            <v>Contometro</v>
          </cell>
          <cell r="AJ1288">
            <v>23.95</v>
          </cell>
        </row>
        <row r="1289">
          <cell r="AC1289" t="str">
            <v>B2C</v>
          </cell>
          <cell r="AJ1289">
            <v>18.95</v>
          </cell>
        </row>
        <row r="1290">
          <cell r="AC1290" t="str">
            <v>B2C</v>
          </cell>
          <cell r="AJ1290">
            <v>18.95</v>
          </cell>
        </row>
        <row r="1291">
          <cell r="AC1291" t="str">
            <v>B2C</v>
          </cell>
          <cell r="AJ1291">
            <v>18.95</v>
          </cell>
        </row>
        <row r="1292">
          <cell r="AC1292" t="str">
            <v>B2C</v>
          </cell>
          <cell r="AJ1292">
            <v>18.95</v>
          </cell>
        </row>
        <row r="1293">
          <cell r="AC1293" t="str">
            <v>B2C</v>
          </cell>
          <cell r="AJ1293">
            <v>18.95</v>
          </cell>
        </row>
        <row r="1294">
          <cell r="AC1294" t="str">
            <v>B2C</v>
          </cell>
          <cell r="AJ1294">
            <v>18.95</v>
          </cell>
        </row>
        <row r="1295">
          <cell r="AC1295" t="str">
            <v>B2C</v>
          </cell>
          <cell r="AJ1295">
            <v>18.95</v>
          </cell>
        </row>
        <row r="1296">
          <cell r="AC1296" t="str">
            <v>B2C</v>
          </cell>
          <cell r="AJ1296">
            <v>18.95</v>
          </cell>
        </row>
        <row r="1297">
          <cell r="AC1297" t="str">
            <v>B2C</v>
          </cell>
          <cell r="AJ1297">
            <v>18.95</v>
          </cell>
        </row>
        <row r="1298">
          <cell r="AC1298" t="str">
            <v>Contometro</v>
          </cell>
          <cell r="AJ1298">
            <v>18.45</v>
          </cell>
        </row>
        <row r="1299">
          <cell r="AC1299" t="str">
            <v>Contometro</v>
          </cell>
          <cell r="AJ1299">
            <v>18.45</v>
          </cell>
        </row>
        <row r="1300">
          <cell r="AC1300" t="str">
            <v>B2C</v>
          </cell>
          <cell r="AJ1300">
            <v>0</v>
          </cell>
        </row>
        <row r="1301">
          <cell r="AC1301" t="str">
            <v>B2C</v>
          </cell>
          <cell r="AJ1301">
            <v>0</v>
          </cell>
        </row>
        <row r="1302">
          <cell r="AC1302" t="str">
            <v>B2C</v>
          </cell>
          <cell r="AJ1302">
            <v>0</v>
          </cell>
        </row>
        <row r="1303">
          <cell r="AC1303" t="str">
            <v>B2C</v>
          </cell>
          <cell r="AJ1303">
            <v>0</v>
          </cell>
        </row>
        <row r="1304">
          <cell r="AC1304" t="str">
            <v>B2C</v>
          </cell>
          <cell r="AJ1304">
            <v>0</v>
          </cell>
        </row>
        <row r="1305">
          <cell r="AC1305" t="str">
            <v>B2C</v>
          </cell>
          <cell r="AJ1305">
            <v>0</v>
          </cell>
        </row>
        <row r="1306">
          <cell r="AC1306" t="str">
            <v>B2C</v>
          </cell>
          <cell r="AJ1306">
            <v>0</v>
          </cell>
        </row>
        <row r="1307">
          <cell r="AC1307" t="str">
            <v>B2C</v>
          </cell>
          <cell r="AJ1307">
            <v>0</v>
          </cell>
        </row>
        <row r="1308">
          <cell r="AC1308" t="str">
            <v>B2C</v>
          </cell>
          <cell r="AJ1308">
            <v>0</v>
          </cell>
        </row>
        <row r="1309">
          <cell r="AC1309" t="str">
            <v>B2C</v>
          </cell>
          <cell r="AJ1309">
            <v>0</v>
          </cell>
        </row>
        <row r="1310">
          <cell r="AC1310" t="str">
            <v>B2C</v>
          </cell>
          <cell r="AJ1310">
            <v>0</v>
          </cell>
        </row>
        <row r="1311">
          <cell r="AC1311" t="str">
            <v>B2C</v>
          </cell>
          <cell r="AJ1311">
            <v>0</v>
          </cell>
        </row>
        <row r="1312">
          <cell r="AC1312" t="str">
            <v>B2C</v>
          </cell>
          <cell r="AJ1312">
            <v>0</v>
          </cell>
        </row>
        <row r="1313">
          <cell r="AC1313" t="str">
            <v>B2C</v>
          </cell>
          <cell r="AJ1313">
            <v>0</v>
          </cell>
        </row>
        <row r="1314">
          <cell r="AC1314" t="str">
            <v>B2C</v>
          </cell>
          <cell r="AJ1314">
            <v>0</v>
          </cell>
        </row>
        <row r="1315">
          <cell r="AC1315" t="str">
            <v>B2C</v>
          </cell>
          <cell r="AJ1315">
            <v>0</v>
          </cell>
        </row>
        <row r="1316">
          <cell r="AC1316" t="str">
            <v>B2C</v>
          </cell>
          <cell r="AJ1316">
            <v>0</v>
          </cell>
        </row>
        <row r="1317">
          <cell r="AC1317" t="str">
            <v>B2C</v>
          </cell>
          <cell r="AJ1317">
            <v>0</v>
          </cell>
        </row>
        <row r="1318">
          <cell r="AC1318" t="str">
            <v>B2C</v>
          </cell>
          <cell r="AJ1318">
            <v>0</v>
          </cell>
        </row>
        <row r="1319">
          <cell r="AC1319" t="str">
            <v>B2C</v>
          </cell>
          <cell r="AJ1319">
            <v>0</v>
          </cell>
        </row>
        <row r="1320">
          <cell r="AC1320" t="str">
            <v>B2C</v>
          </cell>
          <cell r="AJ1320">
            <v>0</v>
          </cell>
        </row>
        <row r="1321">
          <cell r="AC1321" t="str">
            <v>B2C</v>
          </cell>
          <cell r="AJ1321">
            <v>0</v>
          </cell>
        </row>
        <row r="1322">
          <cell r="AC1322" t="str">
            <v>B2C</v>
          </cell>
          <cell r="AJ1322">
            <v>18.95</v>
          </cell>
        </row>
        <row r="1323">
          <cell r="AC1323" t="str">
            <v>B2C</v>
          </cell>
          <cell r="AJ1323">
            <v>18.95</v>
          </cell>
        </row>
        <row r="1324">
          <cell r="AC1324" t="str">
            <v>B2C</v>
          </cell>
          <cell r="AJ1324">
            <v>18.95</v>
          </cell>
        </row>
        <row r="1325">
          <cell r="AC1325" t="str">
            <v>B2C</v>
          </cell>
          <cell r="AJ1325">
            <v>18.95</v>
          </cell>
        </row>
        <row r="1326">
          <cell r="AC1326" t="str">
            <v>B2C</v>
          </cell>
          <cell r="AJ1326">
            <v>18.95</v>
          </cell>
        </row>
        <row r="1327">
          <cell r="AC1327" t="str">
            <v>Contometro</v>
          </cell>
          <cell r="AJ1327">
            <v>14.45</v>
          </cell>
        </row>
        <row r="1328">
          <cell r="AC1328" t="str">
            <v>B2C</v>
          </cell>
          <cell r="AJ1328">
            <v>18.95</v>
          </cell>
        </row>
        <row r="1329">
          <cell r="AC1329" t="str">
            <v>B2C</v>
          </cell>
          <cell r="AJ1329">
            <v>37.9</v>
          </cell>
        </row>
        <row r="1330">
          <cell r="AC1330" t="str">
            <v>B2C</v>
          </cell>
          <cell r="AJ1330">
            <v>18.95</v>
          </cell>
        </row>
        <row r="1331">
          <cell r="AC1331" t="str">
            <v>B2C</v>
          </cell>
          <cell r="AJ1331">
            <v>18.95</v>
          </cell>
        </row>
        <row r="1332">
          <cell r="AC1332" t="str">
            <v>B2C</v>
          </cell>
          <cell r="AJ1332">
            <v>18.95</v>
          </cell>
        </row>
        <row r="1333">
          <cell r="AC1333" t="str">
            <v>Contometro</v>
          </cell>
          <cell r="AJ1333">
            <v>14.45</v>
          </cell>
        </row>
        <row r="1334">
          <cell r="AC1334" t="str">
            <v>Contometro</v>
          </cell>
          <cell r="AJ1334">
            <v>14.45</v>
          </cell>
        </row>
        <row r="1335">
          <cell r="AC1335" t="str">
            <v>B2C</v>
          </cell>
          <cell r="AJ1335">
            <v>18.95</v>
          </cell>
        </row>
        <row r="1336">
          <cell r="AC1336" t="str">
            <v>B2C</v>
          </cell>
          <cell r="AJ1336">
            <v>37.9</v>
          </cell>
        </row>
        <row r="1337">
          <cell r="AC1337" t="str">
            <v>B2C</v>
          </cell>
          <cell r="AJ1337">
            <v>18.95</v>
          </cell>
        </row>
        <row r="1338">
          <cell r="AC1338" t="str">
            <v>B2C</v>
          </cell>
          <cell r="AJ1338">
            <v>18.95</v>
          </cell>
        </row>
        <row r="1339">
          <cell r="AC1339" t="str">
            <v>B2C</v>
          </cell>
          <cell r="AJ1339">
            <v>37.9</v>
          </cell>
        </row>
        <row r="1340">
          <cell r="AC1340" t="str">
            <v>B2C</v>
          </cell>
          <cell r="AJ1340">
            <v>23.95</v>
          </cell>
        </row>
        <row r="1341">
          <cell r="AC1341" t="str">
            <v>B2C</v>
          </cell>
          <cell r="AJ1341">
            <v>18.95</v>
          </cell>
        </row>
        <row r="1342">
          <cell r="AC1342" t="str">
            <v>B2C</v>
          </cell>
          <cell r="AJ1342">
            <v>18.95</v>
          </cell>
        </row>
        <row r="1343">
          <cell r="AC1343" t="str">
            <v>B2C</v>
          </cell>
          <cell r="AJ1343">
            <v>18.95</v>
          </cell>
        </row>
        <row r="1344">
          <cell r="AC1344" t="str">
            <v>B2C</v>
          </cell>
          <cell r="AJ1344">
            <v>18.95</v>
          </cell>
        </row>
        <row r="1345">
          <cell r="AC1345" t="str">
            <v>B2C</v>
          </cell>
          <cell r="AJ1345">
            <v>18.95</v>
          </cell>
        </row>
        <row r="1346">
          <cell r="AC1346" t="str">
            <v>B2C</v>
          </cell>
          <cell r="AJ1346">
            <v>18.95</v>
          </cell>
        </row>
        <row r="1347">
          <cell r="AC1347" t="str">
            <v>B2C</v>
          </cell>
          <cell r="AJ1347">
            <v>18.95</v>
          </cell>
        </row>
        <row r="1348">
          <cell r="AC1348" t="str">
            <v>B2C</v>
          </cell>
          <cell r="AJ1348">
            <v>23.95</v>
          </cell>
        </row>
        <row r="1349">
          <cell r="AC1349" t="str">
            <v>B2C</v>
          </cell>
          <cell r="AJ1349">
            <v>18.95</v>
          </cell>
        </row>
        <row r="1350">
          <cell r="AC1350" t="str">
            <v>B2C</v>
          </cell>
          <cell r="AJ1350">
            <v>18.95</v>
          </cell>
        </row>
        <row r="1351">
          <cell r="AC1351" t="str">
            <v>B2C</v>
          </cell>
          <cell r="AJ1351">
            <v>18.95</v>
          </cell>
        </row>
        <row r="1352">
          <cell r="AC1352" t="str">
            <v>B2C</v>
          </cell>
          <cell r="AJ1352">
            <v>18.95</v>
          </cell>
        </row>
        <row r="1353">
          <cell r="AC1353" t="str">
            <v>B2C</v>
          </cell>
          <cell r="AJ1353">
            <v>23.95</v>
          </cell>
        </row>
        <row r="1354">
          <cell r="AC1354" t="str">
            <v>B2C</v>
          </cell>
          <cell r="AJ1354">
            <v>18.95</v>
          </cell>
        </row>
        <row r="1355">
          <cell r="AC1355" t="str">
            <v>B2C</v>
          </cell>
          <cell r="AJ1355">
            <v>18.95</v>
          </cell>
        </row>
        <row r="1356">
          <cell r="AC1356" t="str">
            <v>B2C</v>
          </cell>
          <cell r="AJ1356">
            <v>18.95</v>
          </cell>
        </row>
        <row r="1357">
          <cell r="AC1357" t="str">
            <v>B2C</v>
          </cell>
          <cell r="AJ1357">
            <v>18.95</v>
          </cell>
        </row>
        <row r="1358">
          <cell r="AC1358" t="str">
            <v>B2C</v>
          </cell>
          <cell r="AJ1358">
            <v>23.95</v>
          </cell>
        </row>
        <row r="1359">
          <cell r="AC1359" t="str">
            <v>B2C</v>
          </cell>
          <cell r="AJ1359">
            <v>18.95</v>
          </cell>
        </row>
        <row r="1360">
          <cell r="AC1360" t="str">
            <v>B2C</v>
          </cell>
          <cell r="AJ1360">
            <v>18.95</v>
          </cell>
        </row>
        <row r="1361">
          <cell r="AC1361" t="str">
            <v>B2C</v>
          </cell>
          <cell r="AJ1361">
            <v>18.95</v>
          </cell>
        </row>
        <row r="1362">
          <cell r="AC1362" t="str">
            <v>B2C</v>
          </cell>
          <cell r="AJ1362">
            <v>18.95</v>
          </cell>
        </row>
        <row r="1363">
          <cell r="AC1363" t="str">
            <v>B2C</v>
          </cell>
          <cell r="AJ1363">
            <v>18.95</v>
          </cell>
        </row>
        <row r="1364">
          <cell r="AC1364" t="str">
            <v>B2C</v>
          </cell>
          <cell r="AJ1364">
            <v>18.95</v>
          </cell>
        </row>
        <row r="1365">
          <cell r="AC1365" t="str">
            <v>B2C</v>
          </cell>
          <cell r="AJ1365">
            <v>23.95</v>
          </cell>
        </row>
        <row r="1366">
          <cell r="AC1366" t="str">
            <v>B2C</v>
          </cell>
          <cell r="AJ1366">
            <v>18.95</v>
          </cell>
        </row>
        <row r="1367">
          <cell r="AC1367" t="str">
            <v>B2C</v>
          </cell>
          <cell r="AJ1367">
            <v>23.95</v>
          </cell>
        </row>
        <row r="1368">
          <cell r="AC1368" t="str">
            <v>B2C</v>
          </cell>
          <cell r="AJ1368">
            <v>18.95</v>
          </cell>
        </row>
        <row r="1369">
          <cell r="AC1369" t="str">
            <v>B2C</v>
          </cell>
          <cell r="AJ1369">
            <v>18.95</v>
          </cell>
        </row>
        <row r="1370">
          <cell r="AC1370" t="str">
            <v>B2C</v>
          </cell>
          <cell r="AJ1370">
            <v>18.95</v>
          </cell>
        </row>
        <row r="1371">
          <cell r="AC1371" t="str">
            <v>B2C</v>
          </cell>
          <cell r="AJ1371">
            <v>23.95</v>
          </cell>
        </row>
        <row r="1372">
          <cell r="AC1372" t="str">
            <v>B2C</v>
          </cell>
          <cell r="AJ1372">
            <v>18.95</v>
          </cell>
        </row>
        <row r="1373">
          <cell r="AC1373" t="str">
            <v>Contometro</v>
          </cell>
          <cell r="AJ1373">
            <v>14.45</v>
          </cell>
        </row>
        <row r="1374">
          <cell r="AC1374" t="str">
            <v>B2C</v>
          </cell>
          <cell r="AJ1374">
            <v>23.95</v>
          </cell>
        </row>
        <row r="1375">
          <cell r="AC1375" t="str">
            <v>B2C</v>
          </cell>
          <cell r="AJ1375">
            <v>23.95</v>
          </cell>
        </row>
        <row r="1376">
          <cell r="AC1376" t="str">
            <v>B2C</v>
          </cell>
          <cell r="AJ1376">
            <v>23.95</v>
          </cell>
        </row>
        <row r="1377">
          <cell r="AC1377" t="str">
            <v>B2C</v>
          </cell>
          <cell r="AJ1377">
            <v>23.95</v>
          </cell>
        </row>
        <row r="1378">
          <cell r="AC1378" t="str">
            <v>B2C</v>
          </cell>
          <cell r="AJ1378">
            <v>23.95</v>
          </cell>
        </row>
        <row r="1379">
          <cell r="AC1379" t="str">
            <v>B2C</v>
          </cell>
          <cell r="AJ1379">
            <v>23.95</v>
          </cell>
        </row>
        <row r="1380">
          <cell r="AC1380" t="str">
            <v>B2C</v>
          </cell>
          <cell r="AJ1380">
            <v>23.95</v>
          </cell>
        </row>
        <row r="1381">
          <cell r="AC1381" t="str">
            <v>B2C</v>
          </cell>
          <cell r="AJ1381">
            <v>18.95</v>
          </cell>
        </row>
        <row r="1382">
          <cell r="AC1382" t="str">
            <v>B2C</v>
          </cell>
          <cell r="AJ1382">
            <v>23.95</v>
          </cell>
        </row>
        <row r="1383">
          <cell r="AC1383" t="str">
            <v>B2C</v>
          </cell>
          <cell r="AJ1383">
            <v>18.95</v>
          </cell>
        </row>
        <row r="1384">
          <cell r="AC1384" t="str">
            <v>B2C</v>
          </cell>
          <cell r="AJ1384">
            <v>18.95</v>
          </cell>
        </row>
        <row r="1385">
          <cell r="AC1385" t="str">
            <v>B2C</v>
          </cell>
          <cell r="AJ1385">
            <v>18.95</v>
          </cell>
        </row>
        <row r="1386">
          <cell r="AC1386" t="str">
            <v>B2C</v>
          </cell>
          <cell r="AJ1386">
            <v>18.95</v>
          </cell>
        </row>
        <row r="1387">
          <cell r="AC1387" t="str">
            <v>B2C</v>
          </cell>
          <cell r="AJ1387">
            <v>18.95</v>
          </cell>
        </row>
        <row r="1388">
          <cell r="AC1388" t="str">
            <v>B2C</v>
          </cell>
          <cell r="AJ1388">
            <v>18.95</v>
          </cell>
        </row>
        <row r="1389">
          <cell r="AC1389" t="str">
            <v>B2C</v>
          </cell>
          <cell r="AJ1389">
            <v>0</v>
          </cell>
        </row>
        <row r="1390">
          <cell r="AC1390" t="str">
            <v>B2C</v>
          </cell>
          <cell r="AJ1390">
            <v>0</v>
          </cell>
        </row>
        <row r="1391">
          <cell r="AC1391" t="str">
            <v>B2C</v>
          </cell>
          <cell r="AJ1391">
            <v>0</v>
          </cell>
        </row>
        <row r="1392">
          <cell r="AC1392" t="str">
            <v>B2C</v>
          </cell>
          <cell r="AJ1392">
            <v>0</v>
          </cell>
        </row>
        <row r="1393">
          <cell r="AC1393" t="str">
            <v>B2C</v>
          </cell>
          <cell r="AJ1393">
            <v>0</v>
          </cell>
        </row>
        <row r="1394">
          <cell r="AC1394" t="str">
            <v>B2C</v>
          </cell>
          <cell r="AJ1394">
            <v>0</v>
          </cell>
        </row>
        <row r="1395">
          <cell r="AC1395" t="str">
            <v>Contometro</v>
          </cell>
          <cell r="AJ1395">
            <v>0</v>
          </cell>
        </row>
        <row r="1396">
          <cell r="AC1396" t="str">
            <v>B2C</v>
          </cell>
          <cell r="AJ1396">
            <v>18.95</v>
          </cell>
        </row>
        <row r="1397">
          <cell r="AC1397" t="str">
            <v>B2C</v>
          </cell>
          <cell r="AJ1397">
            <v>18.95</v>
          </cell>
        </row>
        <row r="1398">
          <cell r="AC1398" t="str">
            <v>B2C</v>
          </cell>
          <cell r="AJ1398">
            <v>18.95</v>
          </cell>
        </row>
        <row r="1399">
          <cell r="AC1399" t="str">
            <v>B2C</v>
          </cell>
          <cell r="AJ1399">
            <v>18.95</v>
          </cell>
        </row>
        <row r="1400">
          <cell r="AC1400" t="str">
            <v>B2C</v>
          </cell>
          <cell r="AJ1400">
            <v>18.95</v>
          </cell>
        </row>
        <row r="1401">
          <cell r="AC1401" t="str">
            <v>B2C</v>
          </cell>
          <cell r="AJ1401">
            <v>18.95</v>
          </cell>
        </row>
        <row r="1402">
          <cell r="AC1402" t="str">
            <v>B2C</v>
          </cell>
          <cell r="AJ1402">
            <v>18.95</v>
          </cell>
        </row>
        <row r="1403">
          <cell r="AC1403" t="str">
            <v>B2C</v>
          </cell>
          <cell r="AJ1403">
            <v>18.95</v>
          </cell>
        </row>
        <row r="1404">
          <cell r="AC1404" t="str">
            <v>B2C</v>
          </cell>
          <cell r="AJ1404">
            <v>18.95</v>
          </cell>
        </row>
        <row r="1405">
          <cell r="AC1405" t="str">
            <v>B2C</v>
          </cell>
          <cell r="AJ1405">
            <v>18.95</v>
          </cell>
        </row>
        <row r="1406">
          <cell r="AC1406" t="str">
            <v>B2C</v>
          </cell>
          <cell r="AJ1406">
            <v>18.95</v>
          </cell>
        </row>
        <row r="1407">
          <cell r="AC1407" t="str">
            <v>B2C</v>
          </cell>
          <cell r="AJ1407">
            <v>18.95</v>
          </cell>
        </row>
        <row r="1408">
          <cell r="AC1408" t="str">
            <v>B2C</v>
          </cell>
          <cell r="AJ1408">
            <v>18.95</v>
          </cell>
        </row>
        <row r="1409">
          <cell r="AC1409" t="str">
            <v>B2C</v>
          </cell>
          <cell r="AJ1409">
            <v>18.95</v>
          </cell>
        </row>
        <row r="1410">
          <cell r="AC1410" t="str">
            <v>B2C</v>
          </cell>
          <cell r="AJ1410">
            <v>23.95</v>
          </cell>
        </row>
        <row r="1411">
          <cell r="AC1411" t="str">
            <v>B2C</v>
          </cell>
          <cell r="AJ1411">
            <v>18.95</v>
          </cell>
        </row>
        <row r="1412">
          <cell r="AC1412" t="str">
            <v>B2C</v>
          </cell>
          <cell r="AJ1412">
            <v>18.95</v>
          </cell>
        </row>
        <row r="1413">
          <cell r="AC1413" t="str">
            <v>Contometro</v>
          </cell>
          <cell r="AJ1413">
            <v>14.45</v>
          </cell>
        </row>
        <row r="1414">
          <cell r="AC1414" t="str">
            <v>B2C</v>
          </cell>
          <cell r="AJ1414">
            <v>18.95</v>
          </cell>
        </row>
        <row r="1415">
          <cell r="AC1415" t="str">
            <v>B2C</v>
          </cell>
          <cell r="AJ1415">
            <v>23.95</v>
          </cell>
        </row>
        <row r="1416">
          <cell r="AC1416" t="str">
            <v>Contometro</v>
          </cell>
          <cell r="AJ1416">
            <v>14.45</v>
          </cell>
        </row>
        <row r="1417">
          <cell r="AC1417" t="str">
            <v>Contometro</v>
          </cell>
          <cell r="AJ1417">
            <v>14.45</v>
          </cell>
        </row>
        <row r="1418">
          <cell r="AC1418" t="str">
            <v>B2C</v>
          </cell>
          <cell r="AJ1418">
            <v>0</v>
          </cell>
        </row>
        <row r="1419">
          <cell r="AC1419" t="str">
            <v>B2C</v>
          </cell>
          <cell r="AJ1419">
            <v>0</v>
          </cell>
        </row>
        <row r="1420">
          <cell r="AC1420" t="str">
            <v>B2C</v>
          </cell>
          <cell r="AJ1420">
            <v>18.95</v>
          </cell>
        </row>
        <row r="1421">
          <cell r="AC1421" t="str">
            <v>B2C</v>
          </cell>
          <cell r="AJ1421">
            <v>18.95</v>
          </cell>
        </row>
        <row r="1422">
          <cell r="AC1422" t="str">
            <v>Contometro</v>
          </cell>
          <cell r="AJ1422">
            <v>14.45</v>
          </cell>
        </row>
        <row r="1423">
          <cell r="AC1423" t="str">
            <v>B2C</v>
          </cell>
          <cell r="AJ1423">
            <v>18.95</v>
          </cell>
        </row>
        <row r="1424">
          <cell r="AC1424" t="str">
            <v>B2C</v>
          </cell>
          <cell r="AJ1424">
            <v>18.95</v>
          </cell>
        </row>
        <row r="1425">
          <cell r="AC1425" t="str">
            <v>B2C</v>
          </cell>
          <cell r="AJ1425">
            <v>18.95</v>
          </cell>
        </row>
        <row r="1426">
          <cell r="AC1426" t="str">
            <v>B2C</v>
          </cell>
          <cell r="AJ1426">
            <v>18.95</v>
          </cell>
        </row>
        <row r="1427">
          <cell r="AC1427" t="str">
            <v>B2C</v>
          </cell>
          <cell r="AJ1427">
            <v>18.95</v>
          </cell>
        </row>
        <row r="1428">
          <cell r="AC1428" t="str">
            <v>B2C</v>
          </cell>
          <cell r="AJ1428">
            <v>18.95</v>
          </cell>
        </row>
        <row r="1429">
          <cell r="AC1429" t="str">
            <v>B2C</v>
          </cell>
          <cell r="AJ1429">
            <v>18.95</v>
          </cell>
        </row>
        <row r="1430">
          <cell r="AC1430" t="str">
            <v>B2C</v>
          </cell>
          <cell r="AJ1430">
            <v>18.95</v>
          </cell>
        </row>
        <row r="1431">
          <cell r="AC1431" t="str">
            <v>B2C</v>
          </cell>
          <cell r="AJ1431">
            <v>18.95</v>
          </cell>
        </row>
        <row r="1432">
          <cell r="AC1432" t="str">
            <v>B2C</v>
          </cell>
          <cell r="AJ1432">
            <v>18.95</v>
          </cell>
        </row>
        <row r="1433">
          <cell r="AC1433" t="str">
            <v>B2C</v>
          </cell>
          <cell r="AJ1433">
            <v>18.95</v>
          </cell>
        </row>
        <row r="1434">
          <cell r="AC1434" t="str">
            <v>B2C</v>
          </cell>
          <cell r="AJ1434">
            <v>23.95</v>
          </cell>
        </row>
        <row r="1435">
          <cell r="AC1435" t="str">
            <v>B2C</v>
          </cell>
          <cell r="AJ1435">
            <v>18.95</v>
          </cell>
        </row>
        <row r="1436">
          <cell r="AC1436" t="str">
            <v>B2C</v>
          </cell>
          <cell r="AJ1436">
            <v>18.95</v>
          </cell>
        </row>
        <row r="1437">
          <cell r="AC1437" t="str">
            <v>B2C</v>
          </cell>
          <cell r="AJ1437">
            <v>18.95</v>
          </cell>
        </row>
        <row r="1438">
          <cell r="AC1438" t="str">
            <v>Contometro</v>
          </cell>
          <cell r="AJ1438">
            <v>14.45</v>
          </cell>
        </row>
        <row r="1439">
          <cell r="AC1439" t="str">
            <v>B2C</v>
          </cell>
          <cell r="AJ1439">
            <v>18.95</v>
          </cell>
        </row>
        <row r="1440">
          <cell r="AC1440" t="str">
            <v>B2C</v>
          </cell>
          <cell r="AJ1440">
            <v>18.95</v>
          </cell>
        </row>
        <row r="1441">
          <cell r="AC1441" t="str">
            <v>B2C</v>
          </cell>
          <cell r="AJ1441">
            <v>18.95</v>
          </cell>
        </row>
        <row r="1442">
          <cell r="AC1442" t="str">
            <v>B2C</v>
          </cell>
          <cell r="AJ1442">
            <v>18.95</v>
          </cell>
        </row>
        <row r="1443">
          <cell r="AC1443" t="str">
            <v>B2C</v>
          </cell>
          <cell r="AJ1443">
            <v>23.95</v>
          </cell>
        </row>
        <row r="1444">
          <cell r="AC1444" t="str">
            <v>B2C</v>
          </cell>
          <cell r="AJ1444">
            <v>18.95</v>
          </cell>
        </row>
        <row r="1445">
          <cell r="AC1445" t="str">
            <v>B2C</v>
          </cell>
          <cell r="AJ1445">
            <v>18.95</v>
          </cell>
        </row>
        <row r="1446">
          <cell r="AC1446" t="str">
            <v>B2C</v>
          </cell>
          <cell r="AJ1446">
            <v>18.95</v>
          </cell>
        </row>
        <row r="1447">
          <cell r="AC1447" t="str">
            <v>B2C</v>
          </cell>
          <cell r="AJ1447">
            <v>18.95</v>
          </cell>
        </row>
        <row r="1448">
          <cell r="AC1448" t="str">
            <v>B2C</v>
          </cell>
          <cell r="AJ1448">
            <v>18.95</v>
          </cell>
        </row>
        <row r="1449">
          <cell r="AC1449" t="str">
            <v>B2C</v>
          </cell>
          <cell r="AJ1449">
            <v>18.95</v>
          </cell>
        </row>
        <row r="1450">
          <cell r="AC1450" t="str">
            <v>B2C</v>
          </cell>
          <cell r="AJ1450">
            <v>18.95</v>
          </cell>
        </row>
        <row r="1451">
          <cell r="AC1451" t="str">
            <v>B2C</v>
          </cell>
          <cell r="AJ1451">
            <v>18.95</v>
          </cell>
        </row>
        <row r="1452">
          <cell r="AC1452" t="str">
            <v>B2C</v>
          </cell>
          <cell r="AJ1452">
            <v>18.95</v>
          </cell>
        </row>
        <row r="1453">
          <cell r="AC1453" t="str">
            <v>B2C</v>
          </cell>
          <cell r="AJ1453">
            <v>18.95</v>
          </cell>
        </row>
        <row r="1454">
          <cell r="AC1454" t="str">
            <v>B2C</v>
          </cell>
          <cell r="AJ1454">
            <v>18.95</v>
          </cell>
        </row>
        <row r="1455">
          <cell r="AC1455" t="str">
            <v>B2C</v>
          </cell>
          <cell r="AJ1455">
            <v>18.95</v>
          </cell>
        </row>
        <row r="1456">
          <cell r="AC1456" t="str">
            <v>B2C</v>
          </cell>
          <cell r="AJ1456">
            <v>18.95</v>
          </cell>
        </row>
        <row r="1457">
          <cell r="AC1457" t="str">
            <v>B2C</v>
          </cell>
          <cell r="AJ1457">
            <v>18.95</v>
          </cell>
        </row>
        <row r="1458">
          <cell r="AC1458" t="str">
            <v>B2C</v>
          </cell>
          <cell r="AJ1458">
            <v>18.95</v>
          </cell>
        </row>
        <row r="1459">
          <cell r="AC1459" t="str">
            <v>B2C</v>
          </cell>
          <cell r="AJ1459">
            <v>18.95</v>
          </cell>
        </row>
        <row r="1460">
          <cell r="AC1460" t="str">
            <v>B2C</v>
          </cell>
          <cell r="AJ1460">
            <v>18.95</v>
          </cell>
        </row>
        <row r="1461">
          <cell r="AC1461" t="str">
            <v>B2C</v>
          </cell>
          <cell r="AJ1461">
            <v>23.95</v>
          </cell>
        </row>
        <row r="1462">
          <cell r="AC1462" t="str">
            <v>B2C</v>
          </cell>
          <cell r="AJ1462">
            <v>18.95</v>
          </cell>
        </row>
        <row r="1463">
          <cell r="AC1463" t="str">
            <v>B2C</v>
          </cell>
          <cell r="AJ1463">
            <v>18.95</v>
          </cell>
        </row>
        <row r="1464">
          <cell r="AC1464" t="str">
            <v>B2C</v>
          </cell>
          <cell r="AJ1464">
            <v>18.95</v>
          </cell>
        </row>
        <row r="1465">
          <cell r="AC1465" t="str">
            <v>B2C</v>
          </cell>
          <cell r="AJ1465">
            <v>18.95</v>
          </cell>
        </row>
        <row r="1466">
          <cell r="AC1466" t="str">
            <v>B2C</v>
          </cell>
          <cell r="AJ1466">
            <v>18.95</v>
          </cell>
        </row>
        <row r="1467">
          <cell r="AC1467" t="str">
            <v>B2C</v>
          </cell>
          <cell r="AJ1467">
            <v>18.95</v>
          </cell>
        </row>
        <row r="1468">
          <cell r="AC1468" t="str">
            <v>B2C</v>
          </cell>
          <cell r="AJ1468">
            <v>18.95</v>
          </cell>
        </row>
        <row r="1469">
          <cell r="AC1469" t="str">
            <v>B2C</v>
          </cell>
          <cell r="AJ1469">
            <v>18.95</v>
          </cell>
        </row>
        <row r="1470">
          <cell r="AC1470" t="str">
            <v>B2C</v>
          </cell>
          <cell r="AJ1470">
            <v>18.95</v>
          </cell>
        </row>
        <row r="1471">
          <cell r="AC1471" t="str">
            <v>B2C</v>
          </cell>
          <cell r="AJ1471">
            <v>18.95</v>
          </cell>
        </row>
        <row r="1472">
          <cell r="AC1472" t="str">
            <v>B2C</v>
          </cell>
          <cell r="AJ1472">
            <v>23.95</v>
          </cell>
        </row>
        <row r="1473">
          <cell r="AC1473" t="str">
            <v>B2C</v>
          </cell>
          <cell r="AJ1473">
            <v>23.95</v>
          </cell>
        </row>
        <row r="1474">
          <cell r="AC1474" t="str">
            <v>B2C</v>
          </cell>
          <cell r="AJ1474">
            <v>18.95</v>
          </cell>
        </row>
        <row r="1475">
          <cell r="AC1475" t="str">
            <v>B2C</v>
          </cell>
          <cell r="AJ1475">
            <v>18.95</v>
          </cell>
        </row>
        <row r="1476">
          <cell r="AC1476" t="str">
            <v>B2C</v>
          </cell>
          <cell r="AJ1476">
            <v>0</v>
          </cell>
        </row>
        <row r="1477">
          <cell r="AC1477" t="str">
            <v>B2C</v>
          </cell>
          <cell r="AJ1477">
            <v>0</v>
          </cell>
        </row>
        <row r="1478">
          <cell r="AC1478" t="str">
            <v>B2C</v>
          </cell>
          <cell r="AJ1478">
            <v>0</v>
          </cell>
        </row>
        <row r="1479">
          <cell r="AC1479" t="str">
            <v>B2C</v>
          </cell>
          <cell r="AJ1479">
            <v>18.95</v>
          </cell>
        </row>
        <row r="1480">
          <cell r="AC1480" t="str">
            <v>B2C</v>
          </cell>
          <cell r="AJ1480">
            <v>18.95</v>
          </cell>
        </row>
        <row r="1481">
          <cell r="AC1481" t="str">
            <v>B2C</v>
          </cell>
          <cell r="AJ1481">
            <v>18.95</v>
          </cell>
        </row>
        <row r="1482">
          <cell r="AC1482" t="str">
            <v>B2C</v>
          </cell>
          <cell r="AJ1482">
            <v>18.95</v>
          </cell>
        </row>
        <row r="1483">
          <cell r="AC1483" t="str">
            <v>B2C</v>
          </cell>
          <cell r="AJ1483">
            <v>18.95</v>
          </cell>
        </row>
        <row r="1484">
          <cell r="AC1484" t="str">
            <v>B2C</v>
          </cell>
          <cell r="AJ1484">
            <v>18.95</v>
          </cell>
        </row>
        <row r="1485">
          <cell r="AC1485" t="str">
            <v>Contometro</v>
          </cell>
          <cell r="AJ1485">
            <v>14.45</v>
          </cell>
        </row>
        <row r="1486">
          <cell r="AC1486" t="str">
            <v>B2C</v>
          </cell>
          <cell r="AJ1486">
            <v>18.95</v>
          </cell>
        </row>
        <row r="1487">
          <cell r="AC1487" t="str">
            <v>B2C</v>
          </cell>
          <cell r="AJ1487">
            <v>18.95</v>
          </cell>
        </row>
        <row r="1488">
          <cell r="AC1488" t="str">
            <v>B2C</v>
          </cell>
          <cell r="AJ1488">
            <v>18.95</v>
          </cell>
        </row>
        <row r="1489">
          <cell r="AC1489" t="str">
            <v>B2C</v>
          </cell>
          <cell r="AJ1489">
            <v>23.95</v>
          </cell>
        </row>
        <row r="1490">
          <cell r="AC1490" t="str">
            <v>B2C</v>
          </cell>
          <cell r="AJ1490">
            <v>18.95</v>
          </cell>
        </row>
        <row r="1491">
          <cell r="AC1491" t="str">
            <v>B2C</v>
          </cell>
          <cell r="AJ1491">
            <v>18.95</v>
          </cell>
        </row>
        <row r="1492">
          <cell r="AC1492" t="str">
            <v>B2C</v>
          </cell>
          <cell r="AJ1492">
            <v>18.95</v>
          </cell>
        </row>
        <row r="1493">
          <cell r="AC1493" t="str">
            <v>B2C</v>
          </cell>
          <cell r="AJ1493">
            <v>18.95</v>
          </cell>
        </row>
        <row r="1494">
          <cell r="AC1494" t="str">
            <v>B2C</v>
          </cell>
          <cell r="AJ1494">
            <v>18.95</v>
          </cell>
        </row>
        <row r="1495">
          <cell r="AC1495" t="str">
            <v>B2C</v>
          </cell>
          <cell r="AJ1495">
            <v>18.95</v>
          </cell>
        </row>
        <row r="1496">
          <cell r="AC1496" t="str">
            <v>B2C</v>
          </cell>
          <cell r="AJ1496">
            <v>18.95</v>
          </cell>
        </row>
        <row r="1497">
          <cell r="AC1497" t="str">
            <v>B2C</v>
          </cell>
          <cell r="AJ1497">
            <v>37.9</v>
          </cell>
        </row>
        <row r="1498">
          <cell r="AC1498" t="str">
            <v>B2C</v>
          </cell>
          <cell r="AJ1498">
            <v>18.95</v>
          </cell>
        </row>
        <row r="1499">
          <cell r="AC1499" t="str">
            <v>B2C</v>
          </cell>
          <cell r="AJ1499">
            <v>18.95</v>
          </cell>
        </row>
        <row r="1500">
          <cell r="AC1500" t="str">
            <v>B2C</v>
          </cell>
          <cell r="AJ1500">
            <v>18.95</v>
          </cell>
        </row>
        <row r="1501">
          <cell r="AC1501" t="str">
            <v>B2C</v>
          </cell>
          <cell r="AJ1501">
            <v>18.95</v>
          </cell>
        </row>
        <row r="1502">
          <cell r="AC1502" t="str">
            <v>B2C</v>
          </cell>
          <cell r="AJ1502">
            <v>18.95</v>
          </cell>
        </row>
        <row r="1503">
          <cell r="AC1503" t="str">
            <v>B2C</v>
          </cell>
          <cell r="AJ1503">
            <v>37.9</v>
          </cell>
        </row>
        <row r="1504">
          <cell r="AC1504" t="str">
            <v>B2C</v>
          </cell>
          <cell r="AJ1504">
            <v>18.95</v>
          </cell>
        </row>
        <row r="1505">
          <cell r="AC1505" t="str">
            <v>B2C</v>
          </cell>
          <cell r="AJ1505">
            <v>18.95</v>
          </cell>
        </row>
        <row r="1506">
          <cell r="AC1506" t="str">
            <v>B2C</v>
          </cell>
          <cell r="AJ1506">
            <v>18.95</v>
          </cell>
        </row>
        <row r="1507">
          <cell r="AC1507" t="str">
            <v>B2C</v>
          </cell>
          <cell r="AJ1507">
            <v>18.95</v>
          </cell>
        </row>
        <row r="1508">
          <cell r="AC1508" t="str">
            <v>B2C</v>
          </cell>
          <cell r="AJ1508">
            <v>18.95</v>
          </cell>
        </row>
        <row r="1509">
          <cell r="AC1509" t="str">
            <v>B2C</v>
          </cell>
          <cell r="AJ1509">
            <v>18.95</v>
          </cell>
        </row>
        <row r="1510">
          <cell r="AC1510" t="str">
            <v>B2C</v>
          </cell>
          <cell r="AJ1510">
            <v>18.95</v>
          </cell>
        </row>
        <row r="1511">
          <cell r="AC1511" t="str">
            <v>Contometro</v>
          </cell>
          <cell r="AJ1511">
            <v>18.45</v>
          </cell>
        </row>
        <row r="1512">
          <cell r="AC1512" t="str">
            <v>B2C</v>
          </cell>
          <cell r="AJ1512">
            <v>18.95</v>
          </cell>
        </row>
        <row r="1513">
          <cell r="AC1513" t="str">
            <v>B2C</v>
          </cell>
          <cell r="AJ1513">
            <v>18.95</v>
          </cell>
        </row>
        <row r="1514">
          <cell r="AC1514" t="str">
            <v>B2C</v>
          </cell>
          <cell r="AJ1514">
            <v>18.95</v>
          </cell>
        </row>
        <row r="1515">
          <cell r="AC1515" t="str">
            <v>B2C</v>
          </cell>
          <cell r="AJ1515">
            <v>18.95</v>
          </cell>
        </row>
        <row r="1516">
          <cell r="AC1516" t="str">
            <v>B2C</v>
          </cell>
          <cell r="AJ1516">
            <v>18.95</v>
          </cell>
        </row>
        <row r="1517">
          <cell r="AC1517" t="str">
            <v>B2C</v>
          </cell>
          <cell r="AJ1517">
            <v>18.95</v>
          </cell>
        </row>
        <row r="1518">
          <cell r="AC1518" t="str">
            <v>B2C</v>
          </cell>
          <cell r="AJ1518">
            <v>18.95</v>
          </cell>
        </row>
        <row r="1519">
          <cell r="AC1519" t="str">
            <v>B2C</v>
          </cell>
          <cell r="AJ1519">
            <v>23.95</v>
          </cell>
        </row>
        <row r="1520">
          <cell r="AC1520" t="str">
            <v>B2C</v>
          </cell>
          <cell r="AJ1520">
            <v>18.95</v>
          </cell>
        </row>
        <row r="1521">
          <cell r="AC1521" t="str">
            <v>B2C</v>
          </cell>
          <cell r="AJ1521">
            <v>18.95</v>
          </cell>
        </row>
        <row r="1522">
          <cell r="AC1522" t="str">
            <v>B2C</v>
          </cell>
          <cell r="AJ1522">
            <v>18.95</v>
          </cell>
        </row>
        <row r="1523">
          <cell r="AC1523" t="str">
            <v>B2C</v>
          </cell>
          <cell r="AJ1523">
            <v>18.95</v>
          </cell>
        </row>
        <row r="1524">
          <cell r="AC1524" t="str">
            <v>B2C</v>
          </cell>
          <cell r="AJ1524">
            <v>18.95</v>
          </cell>
        </row>
        <row r="1525">
          <cell r="AC1525" t="str">
            <v>B2C</v>
          </cell>
          <cell r="AJ1525">
            <v>18.95</v>
          </cell>
        </row>
        <row r="1526">
          <cell r="AC1526" t="str">
            <v>B2C</v>
          </cell>
          <cell r="AJ1526">
            <v>18.95</v>
          </cell>
        </row>
        <row r="1527">
          <cell r="AC1527" t="str">
            <v>B2C</v>
          </cell>
          <cell r="AJ1527">
            <v>18.95</v>
          </cell>
        </row>
        <row r="1528">
          <cell r="AC1528" t="str">
            <v>B2C</v>
          </cell>
          <cell r="AJ1528">
            <v>18.95</v>
          </cell>
        </row>
        <row r="1529">
          <cell r="AC1529" t="str">
            <v>B2C</v>
          </cell>
          <cell r="AJ1529">
            <v>18.95</v>
          </cell>
        </row>
        <row r="1530">
          <cell r="AC1530" t="str">
            <v>B2C</v>
          </cell>
          <cell r="AJ1530">
            <v>18.95</v>
          </cell>
        </row>
        <row r="1531">
          <cell r="AC1531" t="str">
            <v>B2C</v>
          </cell>
          <cell r="AJ1531">
            <v>18.95</v>
          </cell>
        </row>
        <row r="1532">
          <cell r="AC1532" t="str">
            <v>B2C</v>
          </cell>
          <cell r="AJ1532">
            <v>18.95</v>
          </cell>
        </row>
        <row r="1533">
          <cell r="AC1533" t="str">
            <v>B2C</v>
          </cell>
          <cell r="AJ1533">
            <v>18.95</v>
          </cell>
        </row>
        <row r="1534">
          <cell r="AC1534" t="str">
            <v>B2C</v>
          </cell>
          <cell r="AJ1534">
            <v>18.95</v>
          </cell>
        </row>
        <row r="1535">
          <cell r="AC1535" t="str">
            <v>B2C</v>
          </cell>
          <cell r="AJ1535">
            <v>23.95</v>
          </cell>
        </row>
        <row r="1536">
          <cell r="AC1536" t="str">
            <v>B2C</v>
          </cell>
          <cell r="AJ1536">
            <v>18.95</v>
          </cell>
        </row>
        <row r="1537">
          <cell r="AC1537" t="str">
            <v>B2C</v>
          </cell>
          <cell r="AJ1537">
            <v>18.95</v>
          </cell>
        </row>
        <row r="1538">
          <cell r="AC1538" t="str">
            <v>B2C</v>
          </cell>
          <cell r="AJ1538">
            <v>18.95</v>
          </cell>
        </row>
        <row r="1539">
          <cell r="AC1539" t="str">
            <v>B2C</v>
          </cell>
          <cell r="AJ1539">
            <v>18.95</v>
          </cell>
        </row>
        <row r="1540">
          <cell r="AC1540" t="str">
            <v>B2C</v>
          </cell>
          <cell r="AJ1540">
            <v>18.95</v>
          </cell>
        </row>
        <row r="1541">
          <cell r="AC1541" t="str">
            <v>B2C</v>
          </cell>
          <cell r="AJ1541">
            <v>18.95</v>
          </cell>
        </row>
        <row r="1542">
          <cell r="AC1542" t="str">
            <v>B2C</v>
          </cell>
          <cell r="AJ1542">
            <v>18.95</v>
          </cell>
        </row>
        <row r="1543">
          <cell r="AC1543" t="str">
            <v>B2C</v>
          </cell>
          <cell r="AJ1543">
            <v>18.95</v>
          </cell>
        </row>
        <row r="1544">
          <cell r="AC1544" t="str">
            <v>B2C</v>
          </cell>
          <cell r="AJ1544">
            <v>18.95</v>
          </cell>
        </row>
        <row r="1545">
          <cell r="AC1545" t="str">
            <v>B2C</v>
          </cell>
          <cell r="AJ1545">
            <v>18.95</v>
          </cell>
        </row>
        <row r="1546">
          <cell r="AC1546" t="str">
            <v>B2C</v>
          </cell>
          <cell r="AJ1546">
            <v>18.95</v>
          </cell>
        </row>
        <row r="1547">
          <cell r="AC1547" t="str">
            <v>B2C</v>
          </cell>
          <cell r="AJ1547">
            <v>18.95</v>
          </cell>
        </row>
        <row r="1548">
          <cell r="AC1548" t="str">
            <v>B2C</v>
          </cell>
          <cell r="AJ1548">
            <v>18.95</v>
          </cell>
        </row>
        <row r="1549">
          <cell r="AC1549" t="str">
            <v>B2C</v>
          </cell>
          <cell r="AJ1549">
            <v>18.95</v>
          </cell>
        </row>
        <row r="1550">
          <cell r="AC1550" t="str">
            <v>B2C</v>
          </cell>
          <cell r="AJ1550">
            <v>18.95</v>
          </cell>
        </row>
        <row r="1551">
          <cell r="AC1551" t="str">
            <v>B2C</v>
          </cell>
          <cell r="AJ1551">
            <v>18.95</v>
          </cell>
        </row>
        <row r="1552">
          <cell r="AC1552" t="str">
            <v>B2C</v>
          </cell>
          <cell r="AJ1552">
            <v>18.95</v>
          </cell>
        </row>
        <row r="1553">
          <cell r="AC1553" t="str">
            <v>B2C</v>
          </cell>
          <cell r="AJ1553">
            <v>18.95</v>
          </cell>
        </row>
        <row r="1554">
          <cell r="AC1554" t="str">
            <v>B2C</v>
          </cell>
          <cell r="AJ1554">
            <v>18.95</v>
          </cell>
        </row>
        <row r="1555">
          <cell r="AC1555" t="str">
            <v>Contometro</v>
          </cell>
          <cell r="AJ1555">
            <v>18.45</v>
          </cell>
        </row>
        <row r="1556">
          <cell r="AC1556" t="str">
            <v>B2C</v>
          </cell>
          <cell r="AJ1556">
            <v>18.95</v>
          </cell>
        </row>
        <row r="1557">
          <cell r="AC1557" t="str">
            <v>B2C</v>
          </cell>
          <cell r="AJ1557">
            <v>18.95</v>
          </cell>
        </row>
        <row r="1558">
          <cell r="AC1558" t="str">
            <v>B2C</v>
          </cell>
          <cell r="AJ1558">
            <v>23.95</v>
          </cell>
        </row>
        <row r="1559">
          <cell r="AC1559" t="str">
            <v>B2C</v>
          </cell>
          <cell r="AJ1559">
            <v>0</v>
          </cell>
        </row>
        <row r="1560">
          <cell r="AC1560" t="str">
            <v>B2C</v>
          </cell>
          <cell r="AJ1560">
            <v>0</v>
          </cell>
        </row>
        <row r="1561">
          <cell r="AC1561" t="str">
            <v>B2C</v>
          </cell>
          <cell r="AJ1561">
            <v>0</v>
          </cell>
        </row>
        <row r="1562">
          <cell r="AC1562" t="str">
            <v>B2C</v>
          </cell>
          <cell r="AJ1562">
            <v>0</v>
          </cell>
        </row>
        <row r="1563">
          <cell r="AC1563" t="str">
            <v>B2C</v>
          </cell>
          <cell r="AJ1563">
            <v>18.95</v>
          </cell>
        </row>
        <row r="1564">
          <cell r="AC1564" t="str">
            <v>Contometro</v>
          </cell>
          <cell r="AJ1564">
            <v>14.45</v>
          </cell>
        </row>
        <row r="1565">
          <cell r="AC1565" t="str">
            <v>B2C</v>
          </cell>
          <cell r="AJ1565">
            <v>18.95</v>
          </cell>
        </row>
        <row r="1566">
          <cell r="AC1566" t="str">
            <v>B2C</v>
          </cell>
          <cell r="AJ1566">
            <v>18.95</v>
          </cell>
        </row>
        <row r="1567">
          <cell r="AC1567" t="str">
            <v>B2C</v>
          </cell>
          <cell r="AJ1567">
            <v>18.95</v>
          </cell>
        </row>
        <row r="1568">
          <cell r="AC1568" t="str">
            <v>B2C</v>
          </cell>
          <cell r="AJ1568">
            <v>18.95</v>
          </cell>
        </row>
        <row r="1569">
          <cell r="AC1569" t="str">
            <v>B2C</v>
          </cell>
          <cell r="AJ1569">
            <v>18.95</v>
          </cell>
        </row>
        <row r="1570">
          <cell r="AC1570" t="str">
            <v>B2C</v>
          </cell>
          <cell r="AJ1570">
            <v>18.95</v>
          </cell>
        </row>
        <row r="1571">
          <cell r="AC1571" t="str">
            <v>B2C</v>
          </cell>
          <cell r="AJ1571">
            <v>18.95</v>
          </cell>
        </row>
        <row r="1572">
          <cell r="AC1572" t="str">
            <v>B2C</v>
          </cell>
          <cell r="AJ1572">
            <v>18.95</v>
          </cell>
        </row>
        <row r="1573">
          <cell r="AC1573" t="str">
            <v>B2C</v>
          </cell>
          <cell r="AJ1573">
            <v>18.95</v>
          </cell>
        </row>
        <row r="1574">
          <cell r="AC1574" t="str">
            <v>B2C</v>
          </cell>
          <cell r="AJ1574">
            <v>18.95</v>
          </cell>
        </row>
        <row r="1575">
          <cell r="AC1575" t="str">
            <v>B2C</v>
          </cell>
          <cell r="AJ1575">
            <v>18.95</v>
          </cell>
        </row>
        <row r="1576">
          <cell r="AC1576" t="str">
            <v>B2C</v>
          </cell>
          <cell r="AJ1576">
            <v>18.95</v>
          </cell>
        </row>
        <row r="1577">
          <cell r="AC1577" t="str">
            <v>B2C</v>
          </cell>
          <cell r="AJ1577">
            <v>18.95</v>
          </cell>
        </row>
        <row r="1578">
          <cell r="AC1578" t="str">
            <v>B2C</v>
          </cell>
          <cell r="AJ1578">
            <v>18.95</v>
          </cell>
        </row>
        <row r="1579">
          <cell r="AC1579" t="str">
            <v>B2C</v>
          </cell>
          <cell r="AJ1579">
            <v>18.95</v>
          </cell>
        </row>
        <row r="1580">
          <cell r="AC1580" t="str">
            <v>B2C</v>
          </cell>
          <cell r="AJ1580">
            <v>18.95</v>
          </cell>
        </row>
        <row r="1581">
          <cell r="AC1581" t="str">
            <v>B2C</v>
          </cell>
          <cell r="AJ1581">
            <v>18.95</v>
          </cell>
        </row>
        <row r="1582">
          <cell r="AC1582" t="str">
            <v>B2C</v>
          </cell>
          <cell r="AJ1582">
            <v>18.95</v>
          </cell>
        </row>
        <row r="1583">
          <cell r="AC1583" t="str">
            <v>B2C</v>
          </cell>
          <cell r="AJ1583">
            <v>18.95</v>
          </cell>
        </row>
        <row r="1584">
          <cell r="AC1584" t="str">
            <v>B2C</v>
          </cell>
          <cell r="AJ1584">
            <v>18.95</v>
          </cell>
        </row>
        <row r="1585">
          <cell r="AC1585" t="str">
            <v>B2C</v>
          </cell>
          <cell r="AJ1585">
            <v>18.95</v>
          </cell>
        </row>
        <row r="1586">
          <cell r="AC1586" t="str">
            <v>B2C</v>
          </cell>
          <cell r="AJ1586">
            <v>18.95</v>
          </cell>
        </row>
        <row r="1587">
          <cell r="AC1587" t="str">
            <v>B2C</v>
          </cell>
          <cell r="AJ1587">
            <v>18.95</v>
          </cell>
        </row>
        <row r="1588">
          <cell r="AC1588" t="str">
            <v>B2C</v>
          </cell>
          <cell r="AJ1588">
            <v>18.95</v>
          </cell>
        </row>
        <row r="1589">
          <cell r="AC1589" t="str">
            <v>B2C</v>
          </cell>
          <cell r="AJ1589">
            <v>60</v>
          </cell>
        </row>
        <row r="1590">
          <cell r="AC1590" t="str">
            <v>B2C</v>
          </cell>
          <cell r="AJ1590">
            <v>67.850000000000009</v>
          </cell>
        </row>
        <row r="1591">
          <cell r="AC1591" t="str">
            <v>B2C</v>
          </cell>
          <cell r="AJ1591">
            <v>147.5</v>
          </cell>
        </row>
        <row r="1592">
          <cell r="AC1592" t="str">
            <v>B2C</v>
          </cell>
          <cell r="AJ1592">
            <v>18.95</v>
          </cell>
        </row>
        <row r="1593">
          <cell r="AC1593" t="str">
            <v>B2C</v>
          </cell>
          <cell r="AJ1593">
            <v>18.95</v>
          </cell>
        </row>
        <row r="1594">
          <cell r="AC1594" t="str">
            <v>B2C</v>
          </cell>
          <cell r="AJ1594">
            <v>18.95</v>
          </cell>
        </row>
        <row r="1595">
          <cell r="AC1595" t="str">
            <v>B2C</v>
          </cell>
          <cell r="AJ1595">
            <v>0</v>
          </cell>
        </row>
        <row r="1596">
          <cell r="AC1596" t="str">
            <v>B2C</v>
          </cell>
          <cell r="AJ1596">
            <v>18.95</v>
          </cell>
        </row>
        <row r="1597">
          <cell r="AC1597" t="str">
            <v>B2C</v>
          </cell>
          <cell r="AJ1597">
            <v>18.95</v>
          </cell>
        </row>
        <row r="1598">
          <cell r="AC1598" t="str">
            <v>B2C</v>
          </cell>
          <cell r="AJ1598">
            <v>18.95</v>
          </cell>
        </row>
        <row r="1599">
          <cell r="AC1599" t="str">
            <v>B2C</v>
          </cell>
          <cell r="AJ1599">
            <v>18.95</v>
          </cell>
        </row>
        <row r="1600">
          <cell r="AC1600" t="str">
            <v>B2C</v>
          </cell>
          <cell r="AJ1600">
            <v>18.95</v>
          </cell>
        </row>
        <row r="1601">
          <cell r="AC1601" t="str">
            <v>B2C</v>
          </cell>
          <cell r="AJ1601">
            <v>18.95</v>
          </cell>
        </row>
        <row r="1602">
          <cell r="AC1602" t="str">
            <v>B2C</v>
          </cell>
          <cell r="AJ1602">
            <v>18.95</v>
          </cell>
        </row>
        <row r="1603">
          <cell r="AC1603" t="str">
            <v>B2C</v>
          </cell>
          <cell r="AJ1603">
            <v>18.95</v>
          </cell>
        </row>
        <row r="1604">
          <cell r="AC1604" t="str">
            <v>Contometro</v>
          </cell>
          <cell r="AJ1604">
            <v>14.45</v>
          </cell>
        </row>
        <row r="1605">
          <cell r="AC1605" t="str">
            <v>B2C</v>
          </cell>
          <cell r="AJ1605">
            <v>18.95</v>
          </cell>
        </row>
        <row r="1606">
          <cell r="AC1606" t="str">
            <v>B2C</v>
          </cell>
          <cell r="AJ1606">
            <v>18.95</v>
          </cell>
        </row>
        <row r="1607">
          <cell r="AC1607" t="str">
            <v>B2C</v>
          </cell>
          <cell r="AJ1607">
            <v>18.95</v>
          </cell>
        </row>
        <row r="1608">
          <cell r="AC1608" t="str">
            <v>B2C</v>
          </cell>
          <cell r="AJ1608">
            <v>18.95</v>
          </cell>
        </row>
        <row r="1609">
          <cell r="AC1609" t="str">
            <v>B2C</v>
          </cell>
          <cell r="AJ1609">
            <v>18.95</v>
          </cell>
        </row>
        <row r="1610">
          <cell r="AC1610" t="str">
            <v>B2C</v>
          </cell>
          <cell r="AJ1610">
            <v>18.95</v>
          </cell>
        </row>
        <row r="1611">
          <cell r="AC1611" t="str">
            <v>B2C</v>
          </cell>
          <cell r="AJ1611">
            <v>18.95</v>
          </cell>
        </row>
        <row r="1612">
          <cell r="AC1612" t="str">
            <v>B2C</v>
          </cell>
          <cell r="AJ1612">
            <v>18.95</v>
          </cell>
        </row>
        <row r="1613">
          <cell r="AC1613" t="str">
            <v>B2C</v>
          </cell>
          <cell r="AJ1613">
            <v>18.95</v>
          </cell>
        </row>
        <row r="1614">
          <cell r="AC1614" t="str">
            <v>B2C</v>
          </cell>
          <cell r="AJ1614">
            <v>18.95</v>
          </cell>
        </row>
        <row r="1615">
          <cell r="AC1615" t="str">
            <v>B2C</v>
          </cell>
          <cell r="AJ1615">
            <v>18.95</v>
          </cell>
        </row>
        <row r="1616">
          <cell r="AC1616" t="str">
            <v>B2C</v>
          </cell>
          <cell r="AJ1616">
            <v>18.95</v>
          </cell>
        </row>
        <row r="1617">
          <cell r="AC1617" t="str">
            <v>B2C</v>
          </cell>
          <cell r="AJ1617">
            <v>18.95</v>
          </cell>
        </row>
        <row r="1618">
          <cell r="AC1618" t="str">
            <v>B2C</v>
          </cell>
          <cell r="AJ1618">
            <v>18.95</v>
          </cell>
        </row>
        <row r="1619">
          <cell r="AC1619" t="str">
            <v>B2C</v>
          </cell>
          <cell r="AJ1619">
            <v>18.95</v>
          </cell>
        </row>
        <row r="1620">
          <cell r="AC1620" t="str">
            <v>B2C</v>
          </cell>
          <cell r="AJ1620">
            <v>18.95</v>
          </cell>
        </row>
        <row r="1621">
          <cell r="AC1621" t="str">
            <v>B2C</v>
          </cell>
          <cell r="AJ1621">
            <v>18.95</v>
          </cell>
        </row>
        <row r="1622">
          <cell r="AC1622" t="str">
            <v>B2C</v>
          </cell>
          <cell r="AJ1622">
            <v>18.95</v>
          </cell>
        </row>
        <row r="1623">
          <cell r="AC1623" t="str">
            <v>B2C</v>
          </cell>
          <cell r="AJ1623">
            <v>18.95</v>
          </cell>
        </row>
        <row r="1624">
          <cell r="AC1624" t="str">
            <v>B2C</v>
          </cell>
          <cell r="AJ1624">
            <v>18.95</v>
          </cell>
        </row>
        <row r="1625">
          <cell r="AC1625" t="str">
            <v>B2C</v>
          </cell>
          <cell r="AJ1625">
            <v>18.95</v>
          </cell>
        </row>
        <row r="1626">
          <cell r="AC1626" t="str">
            <v>B2C</v>
          </cell>
          <cell r="AJ1626">
            <v>18.95</v>
          </cell>
        </row>
        <row r="1627">
          <cell r="AC1627" t="str">
            <v>B2C</v>
          </cell>
          <cell r="AJ1627">
            <v>18.95</v>
          </cell>
        </row>
        <row r="1628">
          <cell r="AC1628" t="str">
            <v>B2C</v>
          </cell>
          <cell r="AJ1628">
            <v>18.95</v>
          </cell>
        </row>
        <row r="1629">
          <cell r="AC1629" t="str">
            <v>B2C</v>
          </cell>
          <cell r="AJ1629">
            <v>18.95</v>
          </cell>
        </row>
        <row r="1630">
          <cell r="AC1630" t="str">
            <v>B2C</v>
          </cell>
          <cell r="AJ1630">
            <v>18.95</v>
          </cell>
        </row>
        <row r="1631">
          <cell r="AC1631" t="str">
            <v>B2C</v>
          </cell>
          <cell r="AJ1631">
            <v>18.95</v>
          </cell>
        </row>
        <row r="1632">
          <cell r="AC1632" t="str">
            <v>B2C</v>
          </cell>
          <cell r="AJ1632">
            <v>18.95</v>
          </cell>
        </row>
        <row r="1633">
          <cell r="AC1633" t="str">
            <v>B2C</v>
          </cell>
          <cell r="AJ1633">
            <v>18.95</v>
          </cell>
        </row>
        <row r="1634">
          <cell r="AC1634" t="str">
            <v>B2C</v>
          </cell>
          <cell r="AJ1634">
            <v>18.95</v>
          </cell>
        </row>
        <row r="1635">
          <cell r="AC1635" t="str">
            <v>B2C</v>
          </cell>
          <cell r="AJ1635">
            <v>18.95</v>
          </cell>
        </row>
        <row r="1636">
          <cell r="AC1636" t="str">
            <v>B2C</v>
          </cell>
          <cell r="AJ1636">
            <v>18.95</v>
          </cell>
        </row>
        <row r="1637">
          <cell r="AC1637" t="str">
            <v>B2C</v>
          </cell>
          <cell r="AJ1637">
            <v>18.95</v>
          </cell>
        </row>
        <row r="1638">
          <cell r="AC1638" t="str">
            <v>B2C</v>
          </cell>
          <cell r="AJ1638">
            <v>18.95</v>
          </cell>
        </row>
        <row r="1639">
          <cell r="AC1639" t="str">
            <v>B2C</v>
          </cell>
          <cell r="AJ1639">
            <v>18.95</v>
          </cell>
        </row>
        <row r="1640">
          <cell r="AC1640" t="str">
            <v>B2C</v>
          </cell>
          <cell r="AJ1640">
            <v>18.95</v>
          </cell>
        </row>
        <row r="1641">
          <cell r="AC1641" t="str">
            <v>B2C</v>
          </cell>
          <cell r="AJ1641">
            <v>37.9</v>
          </cell>
        </row>
        <row r="1642">
          <cell r="AC1642" t="str">
            <v>B2C</v>
          </cell>
          <cell r="AJ1642">
            <v>18.95</v>
          </cell>
        </row>
        <row r="1643">
          <cell r="AC1643" t="str">
            <v>B2C</v>
          </cell>
          <cell r="AJ1643">
            <v>18.95</v>
          </cell>
        </row>
        <row r="1644">
          <cell r="AC1644" t="str">
            <v>B2C</v>
          </cell>
          <cell r="AJ1644">
            <v>37.9</v>
          </cell>
        </row>
        <row r="1645">
          <cell r="AC1645" t="str">
            <v>B2C</v>
          </cell>
          <cell r="AJ1645">
            <v>18.95</v>
          </cell>
        </row>
        <row r="1646">
          <cell r="AC1646" t="str">
            <v>B2C</v>
          </cell>
          <cell r="AJ1646">
            <v>18.95</v>
          </cell>
        </row>
        <row r="1647">
          <cell r="AC1647" t="str">
            <v>B2C</v>
          </cell>
          <cell r="AJ1647">
            <v>18.95</v>
          </cell>
        </row>
        <row r="1648">
          <cell r="AC1648" t="str">
            <v>B2C</v>
          </cell>
          <cell r="AJ1648">
            <v>18.95</v>
          </cell>
        </row>
        <row r="1649">
          <cell r="AC1649" t="str">
            <v>B2C</v>
          </cell>
          <cell r="AJ1649">
            <v>18.95</v>
          </cell>
        </row>
        <row r="1650">
          <cell r="AC1650" t="str">
            <v>B2C</v>
          </cell>
          <cell r="AJ1650">
            <v>18.95</v>
          </cell>
        </row>
        <row r="1651">
          <cell r="AC1651" t="str">
            <v>B2C</v>
          </cell>
          <cell r="AJ1651">
            <v>0</v>
          </cell>
        </row>
        <row r="1652">
          <cell r="AC1652" t="str">
            <v>B2C</v>
          </cell>
          <cell r="AJ1652">
            <v>0</v>
          </cell>
        </row>
        <row r="1653">
          <cell r="AC1653" t="str">
            <v>B2C</v>
          </cell>
          <cell r="AJ1653">
            <v>18.95</v>
          </cell>
        </row>
        <row r="1654">
          <cell r="AC1654" t="str">
            <v>B2C</v>
          </cell>
          <cell r="AJ1654">
            <v>18.95</v>
          </cell>
        </row>
        <row r="1655">
          <cell r="AC1655" t="str">
            <v>B2C</v>
          </cell>
          <cell r="AJ1655">
            <v>18.95</v>
          </cell>
        </row>
        <row r="1656">
          <cell r="AC1656" t="str">
            <v>B2C</v>
          </cell>
          <cell r="AJ1656">
            <v>18.95</v>
          </cell>
        </row>
        <row r="1657">
          <cell r="AC1657" t="str">
            <v>B2C</v>
          </cell>
          <cell r="AJ1657">
            <v>18.95</v>
          </cell>
        </row>
        <row r="1658">
          <cell r="AC1658" t="str">
            <v>B2C</v>
          </cell>
          <cell r="AJ1658">
            <v>18.95</v>
          </cell>
        </row>
        <row r="1659">
          <cell r="AC1659" t="str">
            <v>B2C</v>
          </cell>
          <cell r="AJ1659">
            <v>18.95</v>
          </cell>
        </row>
        <row r="1660">
          <cell r="AC1660" t="str">
            <v>B2C</v>
          </cell>
          <cell r="AJ1660">
            <v>18.95</v>
          </cell>
        </row>
        <row r="1661">
          <cell r="AC1661" t="str">
            <v>Contometro</v>
          </cell>
          <cell r="AJ1661">
            <v>14.45</v>
          </cell>
        </row>
        <row r="1662">
          <cell r="AC1662" t="str">
            <v>B2C</v>
          </cell>
          <cell r="AJ1662">
            <v>18.95</v>
          </cell>
        </row>
        <row r="1663">
          <cell r="AC1663" t="str">
            <v>Contometro</v>
          </cell>
          <cell r="AJ1663">
            <v>18.45</v>
          </cell>
        </row>
        <row r="1664">
          <cell r="AC1664" t="str">
            <v>B2C</v>
          </cell>
          <cell r="AJ1664">
            <v>18.95</v>
          </cell>
        </row>
        <row r="1665">
          <cell r="AC1665" t="str">
            <v>B2C</v>
          </cell>
          <cell r="AJ1665">
            <v>18.95</v>
          </cell>
        </row>
        <row r="1666">
          <cell r="AC1666" t="str">
            <v>B2C</v>
          </cell>
          <cell r="AJ1666">
            <v>18.95</v>
          </cell>
        </row>
        <row r="1667">
          <cell r="AC1667" t="str">
            <v>B2C</v>
          </cell>
          <cell r="AJ1667">
            <v>18.95</v>
          </cell>
        </row>
        <row r="1668">
          <cell r="AC1668" t="str">
            <v>B2C</v>
          </cell>
          <cell r="AJ1668">
            <v>18.95</v>
          </cell>
        </row>
        <row r="1669">
          <cell r="AC1669" t="str">
            <v>B2C</v>
          </cell>
          <cell r="AJ1669">
            <v>18.95</v>
          </cell>
        </row>
        <row r="1670">
          <cell r="AC1670" t="str">
            <v>B2C</v>
          </cell>
          <cell r="AJ1670">
            <v>18.95</v>
          </cell>
        </row>
        <row r="1671">
          <cell r="AC1671" t="str">
            <v>B2C</v>
          </cell>
          <cell r="AJ1671">
            <v>18.95</v>
          </cell>
        </row>
        <row r="1672">
          <cell r="AC1672" t="str">
            <v>B2C</v>
          </cell>
          <cell r="AJ1672">
            <v>18.95</v>
          </cell>
        </row>
        <row r="1673">
          <cell r="AC1673" t="str">
            <v>B2C</v>
          </cell>
          <cell r="AJ1673">
            <v>18.95</v>
          </cell>
        </row>
        <row r="1674">
          <cell r="AC1674" t="str">
            <v>B2C</v>
          </cell>
          <cell r="AJ1674">
            <v>18.95</v>
          </cell>
        </row>
        <row r="1675">
          <cell r="AC1675" t="str">
            <v>B2C</v>
          </cell>
          <cell r="AJ1675">
            <v>18.95</v>
          </cell>
        </row>
        <row r="1676">
          <cell r="AC1676" t="str">
            <v>B2C</v>
          </cell>
          <cell r="AJ1676">
            <v>18.95</v>
          </cell>
        </row>
        <row r="1677">
          <cell r="AC1677" t="str">
            <v>B2C</v>
          </cell>
          <cell r="AJ1677">
            <v>18.95</v>
          </cell>
        </row>
        <row r="1678">
          <cell r="AC1678" t="str">
            <v>B2C</v>
          </cell>
          <cell r="AJ1678">
            <v>18.95</v>
          </cell>
        </row>
        <row r="1679">
          <cell r="AC1679" t="str">
            <v>B2C</v>
          </cell>
          <cell r="AJ1679">
            <v>18.95</v>
          </cell>
        </row>
        <row r="1680">
          <cell r="AC1680" t="str">
            <v>B2C</v>
          </cell>
          <cell r="AJ1680">
            <v>23.95</v>
          </cell>
        </row>
        <row r="1681">
          <cell r="AC1681" t="str">
            <v>B2C</v>
          </cell>
          <cell r="AJ1681">
            <v>18.95</v>
          </cell>
        </row>
        <row r="1682">
          <cell r="AC1682" t="str">
            <v>B2C</v>
          </cell>
          <cell r="AJ1682">
            <v>18.95</v>
          </cell>
        </row>
        <row r="1683">
          <cell r="AC1683" t="str">
            <v>B2C</v>
          </cell>
          <cell r="AJ1683">
            <v>23.95</v>
          </cell>
        </row>
        <row r="1684">
          <cell r="AC1684" t="str">
            <v>B2C</v>
          </cell>
          <cell r="AJ1684">
            <v>18.95</v>
          </cell>
        </row>
        <row r="1685">
          <cell r="AC1685" t="str">
            <v>B2C</v>
          </cell>
          <cell r="AJ1685">
            <v>18.95</v>
          </cell>
        </row>
        <row r="1686">
          <cell r="AC1686" t="str">
            <v>B2C</v>
          </cell>
          <cell r="AJ1686">
            <v>18.95</v>
          </cell>
        </row>
        <row r="1687">
          <cell r="AC1687" t="str">
            <v>B2C</v>
          </cell>
          <cell r="AJ1687">
            <v>18.95</v>
          </cell>
        </row>
        <row r="1688">
          <cell r="AC1688" t="str">
            <v>B2C</v>
          </cell>
          <cell r="AJ1688">
            <v>18.95</v>
          </cell>
        </row>
        <row r="1689">
          <cell r="AC1689" t="str">
            <v>B2C</v>
          </cell>
          <cell r="AJ1689">
            <v>18.95</v>
          </cell>
        </row>
        <row r="1690">
          <cell r="AC1690" t="str">
            <v>B2C</v>
          </cell>
          <cell r="AJ1690">
            <v>18.95</v>
          </cell>
        </row>
        <row r="1691">
          <cell r="AC1691" t="str">
            <v>B2C</v>
          </cell>
          <cell r="AJ1691">
            <v>18.95</v>
          </cell>
        </row>
        <row r="1692">
          <cell r="AC1692" t="str">
            <v>B2C</v>
          </cell>
          <cell r="AJ1692">
            <v>18.95</v>
          </cell>
        </row>
        <row r="1693">
          <cell r="AC1693" t="str">
            <v>B2C</v>
          </cell>
          <cell r="AJ1693">
            <v>18.95</v>
          </cell>
        </row>
        <row r="1694">
          <cell r="AC1694" t="str">
            <v>B2C</v>
          </cell>
          <cell r="AJ1694">
            <v>18.95</v>
          </cell>
        </row>
        <row r="1695">
          <cell r="AC1695" t="str">
            <v>B2C</v>
          </cell>
          <cell r="AJ1695">
            <v>18.95</v>
          </cell>
        </row>
        <row r="1696">
          <cell r="AC1696" t="str">
            <v>B2C</v>
          </cell>
          <cell r="AJ1696">
            <v>18.95</v>
          </cell>
        </row>
        <row r="1697">
          <cell r="AC1697" t="str">
            <v>B2C</v>
          </cell>
          <cell r="AJ1697">
            <v>18.95</v>
          </cell>
        </row>
        <row r="1698">
          <cell r="AC1698" t="str">
            <v>B2C</v>
          </cell>
          <cell r="AJ1698">
            <v>18.95</v>
          </cell>
        </row>
        <row r="1699">
          <cell r="AC1699" t="str">
            <v>B2C</v>
          </cell>
          <cell r="AJ1699">
            <v>18.95</v>
          </cell>
        </row>
        <row r="1700">
          <cell r="AC1700" t="str">
            <v>B2C</v>
          </cell>
          <cell r="AJ1700">
            <v>18.95</v>
          </cell>
        </row>
        <row r="1701">
          <cell r="AC1701" t="str">
            <v>B2C</v>
          </cell>
          <cell r="AJ1701">
            <v>18.95</v>
          </cell>
        </row>
        <row r="1702">
          <cell r="AC1702" t="str">
            <v>B2C</v>
          </cell>
          <cell r="AJ1702">
            <v>18.95</v>
          </cell>
        </row>
        <row r="1703">
          <cell r="AC1703" t="str">
            <v>B2C</v>
          </cell>
          <cell r="AJ1703">
            <v>23.95</v>
          </cell>
        </row>
        <row r="1704">
          <cell r="AC1704" t="str">
            <v>B2C</v>
          </cell>
          <cell r="AJ1704">
            <v>18.95</v>
          </cell>
        </row>
        <row r="1705">
          <cell r="AC1705" t="str">
            <v>B2C</v>
          </cell>
          <cell r="AJ1705">
            <v>18.95</v>
          </cell>
        </row>
        <row r="1706">
          <cell r="AC1706" t="str">
            <v>B2C</v>
          </cell>
          <cell r="AJ1706">
            <v>18.95</v>
          </cell>
        </row>
        <row r="1707">
          <cell r="AC1707" t="str">
            <v>B2C</v>
          </cell>
          <cell r="AJ1707">
            <v>18.95</v>
          </cell>
        </row>
        <row r="1708">
          <cell r="AC1708" t="str">
            <v>B2C</v>
          </cell>
          <cell r="AJ1708">
            <v>18.95</v>
          </cell>
        </row>
        <row r="1709">
          <cell r="AC1709" t="str">
            <v>B2C</v>
          </cell>
          <cell r="AJ1709">
            <v>18.95</v>
          </cell>
        </row>
        <row r="1710">
          <cell r="AC1710" t="str">
            <v>B2C</v>
          </cell>
          <cell r="AJ1710">
            <v>18.95</v>
          </cell>
        </row>
        <row r="1711">
          <cell r="AC1711" t="str">
            <v>B2C</v>
          </cell>
          <cell r="AJ1711">
            <v>18.95</v>
          </cell>
        </row>
        <row r="1712">
          <cell r="AC1712" t="str">
            <v>B2C</v>
          </cell>
          <cell r="AJ1712">
            <v>18.95</v>
          </cell>
        </row>
        <row r="1713">
          <cell r="AC1713" t="str">
            <v>B2C</v>
          </cell>
          <cell r="AJ1713">
            <v>18.95</v>
          </cell>
        </row>
        <row r="1714">
          <cell r="AC1714" t="str">
            <v>B2C</v>
          </cell>
          <cell r="AJ1714">
            <v>18.95</v>
          </cell>
        </row>
        <row r="1715">
          <cell r="AC1715" t="str">
            <v>B2C</v>
          </cell>
          <cell r="AJ1715">
            <v>0</v>
          </cell>
        </row>
        <row r="1716">
          <cell r="AC1716" t="str">
            <v>B2C</v>
          </cell>
          <cell r="AJ1716">
            <v>0</v>
          </cell>
        </row>
        <row r="1717">
          <cell r="AC1717" t="str">
            <v>B2C</v>
          </cell>
          <cell r="AJ1717">
            <v>0</v>
          </cell>
        </row>
        <row r="1718">
          <cell r="AC1718" t="str">
            <v>B2C</v>
          </cell>
          <cell r="AJ1718">
            <v>18.95</v>
          </cell>
        </row>
        <row r="1719">
          <cell r="AC1719" t="str">
            <v>B2C</v>
          </cell>
          <cell r="AJ1719">
            <v>18.95</v>
          </cell>
        </row>
        <row r="1720">
          <cell r="AC1720" t="str">
            <v>B2C</v>
          </cell>
          <cell r="AJ1720">
            <v>18.95</v>
          </cell>
        </row>
        <row r="1721">
          <cell r="AC1721" t="str">
            <v>B2C</v>
          </cell>
          <cell r="AJ1721">
            <v>18.95</v>
          </cell>
        </row>
        <row r="1722">
          <cell r="AC1722" t="str">
            <v>B2C</v>
          </cell>
          <cell r="AJ1722">
            <v>18.95</v>
          </cell>
        </row>
        <row r="1723">
          <cell r="AC1723" t="str">
            <v>B2C</v>
          </cell>
          <cell r="AJ1723">
            <v>18.95</v>
          </cell>
        </row>
        <row r="1724">
          <cell r="AC1724" t="str">
            <v>B2C</v>
          </cell>
          <cell r="AJ1724">
            <v>18.95</v>
          </cell>
        </row>
        <row r="1725">
          <cell r="AC1725" t="str">
            <v>B2C</v>
          </cell>
          <cell r="AJ1725">
            <v>18.95</v>
          </cell>
        </row>
        <row r="1726">
          <cell r="AC1726" t="str">
            <v>B2C</v>
          </cell>
          <cell r="AJ1726">
            <v>18.95</v>
          </cell>
        </row>
        <row r="1727">
          <cell r="AC1727" t="str">
            <v>B2C</v>
          </cell>
          <cell r="AJ1727">
            <v>18.95</v>
          </cell>
        </row>
        <row r="1728">
          <cell r="AC1728" t="str">
            <v>B2C</v>
          </cell>
          <cell r="AJ1728">
            <v>18.95</v>
          </cell>
        </row>
        <row r="1729">
          <cell r="AC1729" t="str">
            <v>B2C</v>
          </cell>
          <cell r="AJ1729">
            <v>18.95</v>
          </cell>
        </row>
        <row r="1730">
          <cell r="AC1730" t="str">
            <v>B2C</v>
          </cell>
          <cell r="AJ1730">
            <v>18.95</v>
          </cell>
        </row>
        <row r="1731">
          <cell r="AC1731" t="str">
            <v>B2C</v>
          </cell>
          <cell r="AJ1731">
            <v>18.95</v>
          </cell>
        </row>
        <row r="1732">
          <cell r="AC1732" t="str">
            <v>B2C</v>
          </cell>
          <cell r="AJ1732">
            <v>18.95</v>
          </cell>
        </row>
        <row r="1733">
          <cell r="AC1733" t="str">
            <v>B2C</v>
          </cell>
          <cell r="AJ1733">
            <v>18.95</v>
          </cell>
        </row>
        <row r="1734">
          <cell r="AC1734" t="str">
            <v>B2C</v>
          </cell>
          <cell r="AJ1734">
            <v>18.95</v>
          </cell>
        </row>
        <row r="1735">
          <cell r="AC1735" t="str">
            <v>B2C</v>
          </cell>
          <cell r="AJ1735">
            <v>0</v>
          </cell>
        </row>
        <row r="1736">
          <cell r="AC1736" t="str">
            <v>B2C</v>
          </cell>
          <cell r="AJ1736">
            <v>0</v>
          </cell>
        </row>
        <row r="1737">
          <cell r="AC1737" t="str">
            <v>B2C</v>
          </cell>
          <cell r="AJ1737">
            <v>0</v>
          </cell>
        </row>
        <row r="1738">
          <cell r="AC1738" t="str">
            <v>B2C</v>
          </cell>
          <cell r="AJ1738">
            <v>0</v>
          </cell>
        </row>
        <row r="1739">
          <cell r="AC1739" t="str">
            <v>B2C</v>
          </cell>
          <cell r="AJ1739">
            <v>0</v>
          </cell>
        </row>
        <row r="1740">
          <cell r="AC1740" t="str">
            <v>B2C</v>
          </cell>
          <cell r="AJ1740">
            <v>0</v>
          </cell>
        </row>
        <row r="1741">
          <cell r="AC1741" t="str">
            <v>B2C</v>
          </cell>
          <cell r="AJ1741">
            <v>0</v>
          </cell>
        </row>
        <row r="1742">
          <cell r="AC1742" t="str">
            <v>B2C</v>
          </cell>
          <cell r="AJ1742">
            <v>0</v>
          </cell>
        </row>
        <row r="1743">
          <cell r="AC1743" t="str">
            <v>B2C</v>
          </cell>
          <cell r="AJ1743">
            <v>0</v>
          </cell>
        </row>
        <row r="1744">
          <cell r="AC1744" t="str">
            <v>Contometro</v>
          </cell>
          <cell r="AJ1744">
            <v>14.45</v>
          </cell>
        </row>
        <row r="1745">
          <cell r="AC1745" t="str">
            <v>B2C</v>
          </cell>
          <cell r="AJ1745">
            <v>18.95</v>
          </cell>
        </row>
        <row r="1746">
          <cell r="AC1746" t="str">
            <v>B2C</v>
          </cell>
          <cell r="AJ1746">
            <v>18.95</v>
          </cell>
        </row>
        <row r="1747">
          <cell r="AC1747" t="str">
            <v>B2C</v>
          </cell>
          <cell r="AJ1747">
            <v>18.95</v>
          </cell>
        </row>
        <row r="1748">
          <cell r="AC1748" t="str">
            <v>B2C</v>
          </cell>
          <cell r="AJ1748">
            <v>18.95</v>
          </cell>
        </row>
        <row r="1749">
          <cell r="AC1749" t="str">
            <v>B2C</v>
          </cell>
          <cell r="AJ1749">
            <v>18.95</v>
          </cell>
        </row>
        <row r="1750">
          <cell r="AC1750" t="str">
            <v>B2C</v>
          </cell>
          <cell r="AJ1750">
            <v>18.95</v>
          </cell>
        </row>
        <row r="1751">
          <cell r="AC1751" t="str">
            <v>B2C</v>
          </cell>
          <cell r="AJ1751">
            <v>18.95</v>
          </cell>
        </row>
        <row r="1752">
          <cell r="AC1752" t="str">
            <v>B2C</v>
          </cell>
          <cell r="AJ1752">
            <v>18.95</v>
          </cell>
        </row>
        <row r="1753">
          <cell r="AC1753" t="str">
            <v>B2C</v>
          </cell>
          <cell r="AJ1753">
            <v>18.95</v>
          </cell>
        </row>
        <row r="1754">
          <cell r="AC1754" t="str">
            <v>B2C</v>
          </cell>
          <cell r="AJ1754">
            <v>18.95</v>
          </cell>
        </row>
        <row r="1755">
          <cell r="AC1755" t="str">
            <v>B2C</v>
          </cell>
          <cell r="AJ1755">
            <v>18.95</v>
          </cell>
        </row>
        <row r="1756">
          <cell r="AC1756" t="str">
            <v>B2C</v>
          </cell>
          <cell r="AJ1756">
            <v>18.95</v>
          </cell>
        </row>
        <row r="1757">
          <cell r="AC1757" t="str">
            <v>B2C</v>
          </cell>
          <cell r="AJ1757">
            <v>18.95</v>
          </cell>
        </row>
        <row r="1758">
          <cell r="AC1758" t="str">
            <v>B2C</v>
          </cell>
          <cell r="AJ1758">
            <v>18.95</v>
          </cell>
        </row>
        <row r="1759">
          <cell r="AC1759" t="str">
            <v>B2C</v>
          </cell>
          <cell r="AJ1759">
            <v>18.95</v>
          </cell>
        </row>
        <row r="1760">
          <cell r="AC1760" t="str">
            <v>B2C</v>
          </cell>
          <cell r="AJ1760">
            <v>23.95</v>
          </cell>
        </row>
        <row r="1761">
          <cell r="AC1761" t="str">
            <v>B2C</v>
          </cell>
          <cell r="AJ1761">
            <v>18.95</v>
          </cell>
        </row>
        <row r="1762">
          <cell r="AC1762" t="str">
            <v>B2C</v>
          </cell>
          <cell r="AJ1762">
            <v>18.95</v>
          </cell>
        </row>
        <row r="1763">
          <cell r="AC1763" t="str">
            <v>B2C</v>
          </cell>
          <cell r="AJ1763">
            <v>18.95</v>
          </cell>
        </row>
        <row r="1764">
          <cell r="AC1764" t="str">
            <v>B2C</v>
          </cell>
          <cell r="AJ1764">
            <v>18.95</v>
          </cell>
        </row>
        <row r="1765">
          <cell r="AC1765" t="str">
            <v>B2C</v>
          </cell>
          <cell r="AJ1765">
            <v>23.95</v>
          </cell>
        </row>
        <row r="1766">
          <cell r="AC1766" t="str">
            <v>B2C</v>
          </cell>
          <cell r="AJ1766">
            <v>18.95</v>
          </cell>
        </row>
        <row r="1767">
          <cell r="AC1767" t="str">
            <v>B2C</v>
          </cell>
          <cell r="AJ1767">
            <v>18.95</v>
          </cell>
        </row>
        <row r="1768">
          <cell r="AC1768" t="str">
            <v>B2C</v>
          </cell>
          <cell r="AJ1768">
            <v>18.95</v>
          </cell>
        </row>
        <row r="1769">
          <cell r="AC1769" t="str">
            <v>B2C</v>
          </cell>
          <cell r="AJ1769">
            <v>18.95</v>
          </cell>
        </row>
        <row r="1770">
          <cell r="AC1770" t="str">
            <v>B2C</v>
          </cell>
          <cell r="AJ1770">
            <v>18.95</v>
          </cell>
        </row>
        <row r="1771">
          <cell r="AC1771" t="str">
            <v>B2C</v>
          </cell>
          <cell r="AJ1771">
            <v>18.95</v>
          </cell>
        </row>
        <row r="1772">
          <cell r="AC1772" t="str">
            <v>B2C</v>
          </cell>
          <cell r="AJ1772">
            <v>18.95</v>
          </cell>
        </row>
        <row r="1773">
          <cell r="AC1773" t="str">
            <v>B2C</v>
          </cell>
          <cell r="AJ1773">
            <v>18.95</v>
          </cell>
        </row>
        <row r="1774">
          <cell r="AC1774" t="str">
            <v>B2C</v>
          </cell>
          <cell r="AJ1774">
            <v>18.95</v>
          </cell>
        </row>
        <row r="1775">
          <cell r="AC1775" t="str">
            <v>B2C</v>
          </cell>
          <cell r="AJ1775">
            <v>18.95</v>
          </cell>
        </row>
        <row r="1776">
          <cell r="AC1776" t="str">
            <v>Contometro</v>
          </cell>
          <cell r="AJ1776">
            <v>28.9</v>
          </cell>
        </row>
        <row r="1777">
          <cell r="AC1777" t="str">
            <v>B2C</v>
          </cell>
          <cell r="AJ1777">
            <v>56.85</v>
          </cell>
        </row>
        <row r="1778">
          <cell r="AC1778" t="str">
            <v>B2C</v>
          </cell>
          <cell r="AJ1778">
            <v>56.85</v>
          </cell>
        </row>
        <row r="1779">
          <cell r="AC1779" t="str">
            <v>B2C</v>
          </cell>
          <cell r="AJ1779">
            <v>60</v>
          </cell>
        </row>
        <row r="1780">
          <cell r="AC1780" t="str">
            <v>B2C</v>
          </cell>
          <cell r="AJ1780">
            <v>0</v>
          </cell>
        </row>
        <row r="1781">
          <cell r="AC1781" t="str">
            <v>B2C</v>
          </cell>
          <cell r="AJ1781">
            <v>0</v>
          </cell>
        </row>
        <row r="1782">
          <cell r="AC1782" t="str">
            <v>B2C</v>
          </cell>
          <cell r="AJ1782">
            <v>0</v>
          </cell>
        </row>
        <row r="1783">
          <cell r="AC1783" t="str">
            <v>B2C</v>
          </cell>
          <cell r="AJ1783">
            <v>0</v>
          </cell>
        </row>
        <row r="1784">
          <cell r="AC1784" t="str">
            <v>B2C</v>
          </cell>
          <cell r="AJ1784">
            <v>0</v>
          </cell>
        </row>
        <row r="1785">
          <cell r="AC1785" t="str">
            <v>B2C</v>
          </cell>
          <cell r="AJ1785">
            <v>0</v>
          </cell>
        </row>
        <row r="1786">
          <cell r="AC1786" t="str">
            <v>B2C</v>
          </cell>
          <cell r="AJ1786">
            <v>0</v>
          </cell>
        </row>
        <row r="1787">
          <cell r="AC1787" t="str">
            <v>B2C</v>
          </cell>
          <cell r="AJ1787">
            <v>0</v>
          </cell>
        </row>
        <row r="1788">
          <cell r="AC1788" t="str">
            <v>B2C</v>
          </cell>
          <cell r="AJ1788">
            <v>0</v>
          </cell>
        </row>
        <row r="1789">
          <cell r="AC1789" t="str">
            <v>B2C</v>
          </cell>
          <cell r="AJ1789">
            <v>0</v>
          </cell>
        </row>
        <row r="1790">
          <cell r="AC1790" t="str">
            <v>B2C</v>
          </cell>
          <cell r="AJ1790">
            <v>0</v>
          </cell>
        </row>
        <row r="1791">
          <cell r="AC1791" t="str">
            <v>B2C</v>
          </cell>
          <cell r="AJ1791">
            <v>0</v>
          </cell>
        </row>
        <row r="1792">
          <cell r="AC1792" t="str">
            <v>B2C</v>
          </cell>
          <cell r="AJ1792">
            <v>0</v>
          </cell>
        </row>
        <row r="1793">
          <cell r="AC1793" t="str">
            <v>B2C</v>
          </cell>
          <cell r="AJ1793">
            <v>0</v>
          </cell>
        </row>
        <row r="1794">
          <cell r="AC1794" t="str">
            <v>B2C</v>
          </cell>
          <cell r="AJ1794">
            <v>0</v>
          </cell>
        </row>
        <row r="1795">
          <cell r="AC1795" t="str">
            <v>B2C</v>
          </cell>
          <cell r="AJ1795">
            <v>0</v>
          </cell>
        </row>
        <row r="1796">
          <cell r="AC1796" t="str">
            <v>B2C</v>
          </cell>
          <cell r="AJ1796">
            <v>0</v>
          </cell>
        </row>
        <row r="1797">
          <cell r="AC1797" t="str">
            <v>B2C</v>
          </cell>
          <cell r="AJ1797">
            <v>0</v>
          </cell>
        </row>
        <row r="1798">
          <cell r="AC1798" t="str">
            <v>B2C</v>
          </cell>
          <cell r="AJ1798">
            <v>0</v>
          </cell>
        </row>
        <row r="1799">
          <cell r="AC1799" t="str">
            <v>B2C</v>
          </cell>
          <cell r="AJ1799">
            <v>0</v>
          </cell>
        </row>
        <row r="1800">
          <cell r="AC1800" t="str">
            <v>B2C</v>
          </cell>
          <cell r="AJ1800">
            <v>0</v>
          </cell>
        </row>
        <row r="1801">
          <cell r="AC1801" t="str">
            <v>B2C</v>
          </cell>
          <cell r="AJ1801">
            <v>0</v>
          </cell>
        </row>
        <row r="1802">
          <cell r="AC1802" t="str">
            <v>Contometro</v>
          </cell>
          <cell r="AJ1802">
            <v>14.45</v>
          </cell>
        </row>
        <row r="1803">
          <cell r="AC1803" t="str">
            <v>B2C</v>
          </cell>
          <cell r="AJ1803">
            <v>18.95</v>
          </cell>
        </row>
        <row r="1804">
          <cell r="AC1804" t="str">
            <v>B2C</v>
          </cell>
          <cell r="AJ1804">
            <v>23.95</v>
          </cell>
        </row>
        <row r="1805">
          <cell r="AC1805" t="str">
            <v>B2C</v>
          </cell>
          <cell r="AJ1805">
            <v>18.95</v>
          </cell>
        </row>
        <row r="1806">
          <cell r="AC1806" t="str">
            <v>B2C</v>
          </cell>
          <cell r="AJ1806">
            <v>18.95</v>
          </cell>
        </row>
        <row r="1807">
          <cell r="AC1807" t="str">
            <v>B2C</v>
          </cell>
          <cell r="AJ1807">
            <v>18.95</v>
          </cell>
        </row>
        <row r="1808">
          <cell r="AC1808" t="str">
            <v>B2C</v>
          </cell>
          <cell r="AJ1808">
            <v>18.95</v>
          </cell>
        </row>
        <row r="1809">
          <cell r="AC1809" t="str">
            <v>B2C</v>
          </cell>
          <cell r="AJ1809">
            <v>18.95</v>
          </cell>
        </row>
        <row r="1810">
          <cell r="AC1810" t="str">
            <v>B2C</v>
          </cell>
          <cell r="AJ1810">
            <v>18.95</v>
          </cell>
        </row>
        <row r="1811">
          <cell r="AC1811" t="str">
            <v>Contometro</v>
          </cell>
          <cell r="AJ1811">
            <v>14.45</v>
          </cell>
        </row>
        <row r="1812">
          <cell r="AC1812" t="str">
            <v>B2C</v>
          </cell>
          <cell r="AJ1812">
            <v>18.95</v>
          </cell>
        </row>
        <row r="1813">
          <cell r="AC1813" t="str">
            <v>B2C</v>
          </cell>
          <cell r="AJ1813">
            <v>18.95</v>
          </cell>
        </row>
        <row r="1814">
          <cell r="AC1814" t="str">
            <v>B2C</v>
          </cell>
          <cell r="AJ1814">
            <v>18.95</v>
          </cell>
        </row>
        <row r="1815">
          <cell r="AC1815" t="str">
            <v>B2C</v>
          </cell>
          <cell r="AJ1815">
            <v>18.95</v>
          </cell>
        </row>
        <row r="1816">
          <cell r="AC1816" t="str">
            <v>B2C</v>
          </cell>
          <cell r="AJ1816">
            <v>18.95</v>
          </cell>
        </row>
        <row r="1817">
          <cell r="AC1817" t="str">
            <v>B2C</v>
          </cell>
          <cell r="AJ1817">
            <v>18.95</v>
          </cell>
        </row>
        <row r="1818">
          <cell r="AC1818" t="str">
            <v>B2C</v>
          </cell>
          <cell r="AJ1818">
            <v>18.95</v>
          </cell>
        </row>
        <row r="1819">
          <cell r="AC1819" t="str">
            <v>B2C</v>
          </cell>
          <cell r="AJ1819">
            <v>18.95</v>
          </cell>
        </row>
        <row r="1820">
          <cell r="AC1820" t="str">
            <v>B2C</v>
          </cell>
          <cell r="AJ1820">
            <v>37.9</v>
          </cell>
        </row>
        <row r="1821">
          <cell r="AC1821" t="str">
            <v>B2C</v>
          </cell>
          <cell r="AJ1821">
            <v>18.95</v>
          </cell>
        </row>
        <row r="1822">
          <cell r="AC1822" t="str">
            <v>B2C</v>
          </cell>
          <cell r="AJ1822">
            <v>18.95</v>
          </cell>
        </row>
        <row r="1823">
          <cell r="AC1823" t="str">
            <v>B2C</v>
          </cell>
          <cell r="AJ1823">
            <v>37.9</v>
          </cell>
        </row>
        <row r="1824">
          <cell r="AC1824" t="str">
            <v>B2C</v>
          </cell>
          <cell r="AJ1824">
            <v>18.95</v>
          </cell>
        </row>
        <row r="1825">
          <cell r="AC1825" t="str">
            <v>B2C</v>
          </cell>
          <cell r="AJ1825">
            <v>18.95</v>
          </cell>
        </row>
        <row r="1826">
          <cell r="AC1826" t="str">
            <v>B2C</v>
          </cell>
          <cell r="AJ1826">
            <v>18.95</v>
          </cell>
        </row>
        <row r="1827">
          <cell r="AC1827" t="str">
            <v>B2C</v>
          </cell>
          <cell r="AJ1827">
            <v>23.95</v>
          </cell>
        </row>
        <row r="1828">
          <cell r="AC1828" t="str">
            <v>Contometro</v>
          </cell>
          <cell r="AJ1828">
            <v>14.45</v>
          </cell>
        </row>
        <row r="1829">
          <cell r="AC1829" t="str">
            <v>B2C</v>
          </cell>
          <cell r="AJ1829">
            <v>18.95</v>
          </cell>
        </row>
        <row r="1830">
          <cell r="AC1830" t="str">
            <v>B2C</v>
          </cell>
          <cell r="AJ1830">
            <v>18.95</v>
          </cell>
        </row>
        <row r="1831">
          <cell r="AC1831" t="str">
            <v>B2C</v>
          </cell>
          <cell r="AJ1831">
            <v>18.95</v>
          </cell>
        </row>
        <row r="1832">
          <cell r="AC1832" t="str">
            <v>B2C</v>
          </cell>
          <cell r="AJ1832">
            <v>18.95</v>
          </cell>
        </row>
        <row r="1833">
          <cell r="AC1833" t="str">
            <v>B2C</v>
          </cell>
          <cell r="AJ1833">
            <v>18.95</v>
          </cell>
        </row>
        <row r="1834">
          <cell r="AC1834" t="str">
            <v>B2C</v>
          </cell>
          <cell r="AJ1834">
            <v>18.95</v>
          </cell>
        </row>
        <row r="1835">
          <cell r="AC1835" t="str">
            <v>B2C</v>
          </cell>
          <cell r="AJ1835">
            <v>23.95</v>
          </cell>
        </row>
        <row r="1836">
          <cell r="AC1836" t="str">
            <v>B2C</v>
          </cell>
          <cell r="AJ1836">
            <v>37.9</v>
          </cell>
        </row>
        <row r="1837">
          <cell r="AC1837" t="str">
            <v>B2C</v>
          </cell>
          <cell r="AJ1837">
            <v>18.95</v>
          </cell>
        </row>
        <row r="1838">
          <cell r="AC1838" t="str">
            <v>B2C</v>
          </cell>
          <cell r="AJ1838">
            <v>18.95</v>
          </cell>
        </row>
        <row r="1839">
          <cell r="AC1839" t="str">
            <v>B2C</v>
          </cell>
          <cell r="AJ1839">
            <v>18.95</v>
          </cell>
        </row>
        <row r="1840">
          <cell r="AC1840" t="str">
            <v>B2C</v>
          </cell>
          <cell r="AJ1840">
            <v>56.85</v>
          </cell>
        </row>
        <row r="1841">
          <cell r="AC1841" t="str">
            <v>B2C</v>
          </cell>
          <cell r="AJ1841">
            <v>18.95</v>
          </cell>
        </row>
        <row r="1842">
          <cell r="AC1842" t="str">
            <v>B2C</v>
          </cell>
          <cell r="AJ1842">
            <v>18.95</v>
          </cell>
        </row>
        <row r="1843">
          <cell r="AC1843" t="str">
            <v>B2C</v>
          </cell>
          <cell r="AJ1843">
            <v>18.95</v>
          </cell>
        </row>
        <row r="1844">
          <cell r="AC1844" t="str">
            <v>B2C</v>
          </cell>
          <cell r="AJ1844">
            <v>18.95</v>
          </cell>
        </row>
        <row r="1845">
          <cell r="AC1845" t="str">
            <v>B2C</v>
          </cell>
          <cell r="AJ1845">
            <v>18.95</v>
          </cell>
        </row>
        <row r="1846">
          <cell r="AC1846" t="str">
            <v>B2C</v>
          </cell>
          <cell r="AJ1846">
            <v>18.95</v>
          </cell>
        </row>
        <row r="1847">
          <cell r="AC1847" t="str">
            <v>B2C</v>
          </cell>
          <cell r="AJ1847">
            <v>18.95</v>
          </cell>
        </row>
        <row r="1848">
          <cell r="AC1848" t="str">
            <v>B2C</v>
          </cell>
          <cell r="AJ1848">
            <v>18.95</v>
          </cell>
        </row>
        <row r="1849">
          <cell r="AC1849" t="str">
            <v>B2C</v>
          </cell>
          <cell r="AJ1849">
            <v>23.95</v>
          </cell>
        </row>
        <row r="1850">
          <cell r="AC1850" t="str">
            <v>B2C</v>
          </cell>
          <cell r="AJ1850">
            <v>18.95</v>
          </cell>
        </row>
        <row r="1851">
          <cell r="AC1851" t="str">
            <v>B2C</v>
          </cell>
          <cell r="AJ1851">
            <v>18.95</v>
          </cell>
        </row>
        <row r="1852">
          <cell r="AC1852" t="str">
            <v>B2C</v>
          </cell>
          <cell r="AJ1852">
            <v>23.95</v>
          </cell>
        </row>
        <row r="1853">
          <cell r="AC1853" t="str">
            <v>B2C</v>
          </cell>
          <cell r="AJ1853">
            <v>18.95</v>
          </cell>
        </row>
        <row r="1854">
          <cell r="AC1854" t="str">
            <v>B2C</v>
          </cell>
          <cell r="AJ1854">
            <v>18.95</v>
          </cell>
        </row>
        <row r="1855">
          <cell r="AC1855" t="str">
            <v>B2C</v>
          </cell>
          <cell r="AJ1855">
            <v>18.95</v>
          </cell>
        </row>
        <row r="1856">
          <cell r="AC1856" t="str">
            <v>B2C</v>
          </cell>
          <cell r="AJ1856">
            <v>18.95</v>
          </cell>
        </row>
        <row r="1857">
          <cell r="AC1857" t="str">
            <v>B2C</v>
          </cell>
          <cell r="AJ1857">
            <v>37.9</v>
          </cell>
        </row>
        <row r="1858">
          <cell r="AC1858" t="str">
            <v>B2C</v>
          </cell>
          <cell r="AJ1858">
            <v>18.95</v>
          </cell>
        </row>
        <row r="1859">
          <cell r="AC1859" t="str">
            <v>B2C</v>
          </cell>
          <cell r="AJ1859">
            <v>18.95</v>
          </cell>
        </row>
        <row r="1860">
          <cell r="AC1860" t="str">
            <v>B2C</v>
          </cell>
          <cell r="AJ1860">
            <v>18.95</v>
          </cell>
        </row>
        <row r="1861">
          <cell r="AC1861" t="str">
            <v>B2C</v>
          </cell>
          <cell r="AJ1861">
            <v>18.95</v>
          </cell>
        </row>
        <row r="1862">
          <cell r="AC1862" t="str">
            <v>B2C</v>
          </cell>
          <cell r="AJ1862">
            <v>23.95</v>
          </cell>
        </row>
        <row r="1863">
          <cell r="AC1863" t="str">
            <v>B2C</v>
          </cell>
          <cell r="AJ1863">
            <v>18.95</v>
          </cell>
        </row>
        <row r="1864">
          <cell r="AC1864" t="str">
            <v>Contometro</v>
          </cell>
          <cell r="AJ1864">
            <v>18.45</v>
          </cell>
        </row>
        <row r="1865">
          <cell r="AC1865" t="str">
            <v>B2C</v>
          </cell>
          <cell r="AJ1865">
            <v>18.95</v>
          </cell>
        </row>
        <row r="1866">
          <cell r="AC1866" t="str">
            <v>B2C</v>
          </cell>
          <cell r="AJ1866">
            <v>18.95</v>
          </cell>
        </row>
        <row r="1867">
          <cell r="AC1867" t="str">
            <v>B2C</v>
          </cell>
          <cell r="AJ1867">
            <v>0</v>
          </cell>
        </row>
        <row r="1868">
          <cell r="AC1868" t="str">
            <v>B2C</v>
          </cell>
          <cell r="AJ1868">
            <v>0</v>
          </cell>
        </row>
        <row r="1869">
          <cell r="AC1869" t="str">
            <v>B2C</v>
          </cell>
          <cell r="AJ1869">
            <v>0</v>
          </cell>
        </row>
        <row r="1870">
          <cell r="AC1870" t="str">
            <v>B2C</v>
          </cell>
          <cell r="AJ1870">
            <v>0</v>
          </cell>
        </row>
        <row r="1871">
          <cell r="AC1871" t="str">
            <v>B2C</v>
          </cell>
          <cell r="AJ1871">
            <v>0</v>
          </cell>
        </row>
        <row r="1872">
          <cell r="AC1872" t="str">
            <v>B2C</v>
          </cell>
          <cell r="AJ1872">
            <v>0</v>
          </cell>
        </row>
        <row r="1873">
          <cell r="AC1873" t="str">
            <v>B2C</v>
          </cell>
          <cell r="AJ1873">
            <v>0</v>
          </cell>
        </row>
        <row r="1874">
          <cell r="AC1874" t="str">
            <v>B2C</v>
          </cell>
          <cell r="AJ1874">
            <v>0</v>
          </cell>
        </row>
        <row r="1875">
          <cell r="AC1875" t="str">
            <v>B2C</v>
          </cell>
          <cell r="AJ1875">
            <v>0</v>
          </cell>
        </row>
        <row r="1876">
          <cell r="AC1876" t="str">
            <v>B2C</v>
          </cell>
          <cell r="AJ1876">
            <v>0</v>
          </cell>
        </row>
        <row r="1877">
          <cell r="AC1877" t="str">
            <v>B2C</v>
          </cell>
          <cell r="AJ1877">
            <v>0</v>
          </cell>
        </row>
        <row r="1878">
          <cell r="AC1878" t="str">
            <v>B2C</v>
          </cell>
          <cell r="AJ1878">
            <v>37.9</v>
          </cell>
        </row>
        <row r="1879">
          <cell r="AC1879" t="str">
            <v>B2C</v>
          </cell>
          <cell r="AJ1879">
            <v>37.9</v>
          </cell>
        </row>
        <row r="1880">
          <cell r="AC1880" t="str">
            <v>B2C</v>
          </cell>
          <cell r="AJ1880">
            <v>37.9</v>
          </cell>
        </row>
        <row r="1881">
          <cell r="AC1881" t="str">
            <v>B2C</v>
          </cell>
          <cell r="AJ1881">
            <v>18.95</v>
          </cell>
        </row>
        <row r="1882">
          <cell r="AC1882" t="str">
            <v>Contometro</v>
          </cell>
          <cell r="AJ1882">
            <v>14.45</v>
          </cell>
        </row>
        <row r="1883">
          <cell r="AC1883" t="str">
            <v>B2C</v>
          </cell>
          <cell r="AJ1883">
            <v>18.95</v>
          </cell>
        </row>
        <row r="1884">
          <cell r="AC1884" t="str">
            <v>B2C</v>
          </cell>
          <cell r="AJ1884">
            <v>18.95</v>
          </cell>
        </row>
        <row r="1885">
          <cell r="AC1885" t="str">
            <v>B2C</v>
          </cell>
          <cell r="AJ1885">
            <v>18.95</v>
          </cell>
        </row>
        <row r="1886">
          <cell r="AC1886" t="str">
            <v>B2C</v>
          </cell>
          <cell r="AJ1886">
            <v>18.95</v>
          </cell>
        </row>
        <row r="1887">
          <cell r="AC1887" t="str">
            <v>B2C</v>
          </cell>
          <cell r="AJ1887">
            <v>18.95</v>
          </cell>
        </row>
        <row r="1888">
          <cell r="AC1888" t="str">
            <v>B2C</v>
          </cell>
          <cell r="AJ1888">
            <v>18.95</v>
          </cell>
        </row>
        <row r="1889">
          <cell r="AC1889" t="str">
            <v>B2C</v>
          </cell>
          <cell r="AJ1889">
            <v>18.95</v>
          </cell>
        </row>
        <row r="1890">
          <cell r="AC1890" t="str">
            <v>B2C</v>
          </cell>
          <cell r="AJ1890">
            <v>18.95</v>
          </cell>
        </row>
        <row r="1891">
          <cell r="AC1891" t="str">
            <v>B2C</v>
          </cell>
          <cell r="AJ1891">
            <v>23.95</v>
          </cell>
        </row>
        <row r="1892">
          <cell r="AC1892" t="str">
            <v>Contometro</v>
          </cell>
          <cell r="AJ1892">
            <v>14.45</v>
          </cell>
        </row>
        <row r="1893">
          <cell r="AC1893" t="str">
            <v>B2C</v>
          </cell>
          <cell r="AJ1893">
            <v>18.95</v>
          </cell>
        </row>
        <row r="1894">
          <cell r="AC1894" t="str">
            <v>B2C</v>
          </cell>
          <cell r="AJ1894">
            <v>18.95</v>
          </cell>
        </row>
        <row r="1895">
          <cell r="AC1895" t="str">
            <v>B2C</v>
          </cell>
          <cell r="AJ1895">
            <v>18.95</v>
          </cell>
        </row>
        <row r="1896">
          <cell r="AC1896" t="str">
            <v>B2C</v>
          </cell>
          <cell r="AJ1896">
            <v>18.95</v>
          </cell>
        </row>
        <row r="1897">
          <cell r="AC1897" t="str">
            <v>B2C</v>
          </cell>
          <cell r="AJ1897">
            <v>18.95</v>
          </cell>
        </row>
        <row r="1898">
          <cell r="AC1898" t="str">
            <v>B2C</v>
          </cell>
          <cell r="AJ1898">
            <v>18.95</v>
          </cell>
        </row>
        <row r="1899">
          <cell r="AC1899" t="str">
            <v>B2C</v>
          </cell>
          <cell r="AJ1899">
            <v>18.95</v>
          </cell>
        </row>
        <row r="1900">
          <cell r="AC1900" t="str">
            <v>B2C</v>
          </cell>
          <cell r="AJ1900">
            <v>18.95</v>
          </cell>
        </row>
        <row r="1901">
          <cell r="AC1901" t="str">
            <v>B2C</v>
          </cell>
          <cell r="AJ1901">
            <v>18.95</v>
          </cell>
        </row>
        <row r="1902">
          <cell r="AC1902" t="str">
            <v>B2C</v>
          </cell>
          <cell r="AJ1902">
            <v>18.95</v>
          </cell>
        </row>
        <row r="1903">
          <cell r="AC1903" t="str">
            <v>B2C</v>
          </cell>
          <cell r="AJ1903">
            <v>18.95</v>
          </cell>
        </row>
        <row r="1904">
          <cell r="AC1904" t="str">
            <v>B2C</v>
          </cell>
          <cell r="AJ1904">
            <v>18.95</v>
          </cell>
        </row>
        <row r="1905">
          <cell r="AC1905" t="str">
            <v>B2C</v>
          </cell>
          <cell r="AJ1905">
            <v>23.95</v>
          </cell>
        </row>
        <row r="1906">
          <cell r="AC1906" t="str">
            <v>B2C</v>
          </cell>
          <cell r="AJ1906">
            <v>18.95</v>
          </cell>
        </row>
        <row r="1907">
          <cell r="AC1907" t="str">
            <v>B2C</v>
          </cell>
          <cell r="AJ1907">
            <v>18.95</v>
          </cell>
        </row>
        <row r="1908">
          <cell r="AC1908" t="str">
            <v>B2C</v>
          </cell>
          <cell r="AJ1908">
            <v>18.95</v>
          </cell>
        </row>
        <row r="1909">
          <cell r="AC1909" t="str">
            <v>B2C</v>
          </cell>
          <cell r="AJ1909">
            <v>18.95</v>
          </cell>
        </row>
        <row r="1910">
          <cell r="AC1910" t="str">
            <v>B2C</v>
          </cell>
          <cell r="AJ1910">
            <v>18.95</v>
          </cell>
        </row>
        <row r="1911">
          <cell r="AC1911" t="str">
            <v>B2C</v>
          </cell>
          <cell r="AJ1911">
            <v>23.95</v>
          </cell>
        </row>
        <row r="1912">
          <cell r="AC1912" t="str">
            <v>B2C</v>
          </cell>
          <cell r="AJ1912">
            <v>18.95</v>
          </cell>
        </row>
        <row r="1913">
          <cell r="AC1913" t="str">
            <v>B2C</v>
          </cell>
          <cell r="AJ1913">
            <v>18.95</v>
          </cell>
        </row>
        <row r="1914">
          <cell r="AC1914" t="str">
            <v>B2C</v>
          </cell>
          <cell r="AJ1914">
            <v>18.95</v>
          </cell>
        </row>
        <row r="1915">
          <cell r="AC1915" t="str">
            <v>B2C</v>
          </cell>
          <cell r="AJ1915">
            <v>18.95</v>
          </cell>
        </row>
        <row r="1916">
          <cell r="AC1916" t="str">
            <v>B2C</v>
          </cell>
          <cell r="AJ1916">
            <v>0</v>
          </cell>
        </row>
        <row r="1917">
          <cell r="AC1917" t="str">
            <v>B2C</v>
          </cell>
          <cell r="AJ1917">
            <v>0</v>
          </cell>
        </row>
        <row r="1918">
          <cell r="AC1918" t="str">
            <v>B2C</v>
          </cell>
          <cell r="AJ1918">
            <v>0</v>
          </cell>
        </row>
        <row r="1919">
          <cell r="AC1919" t="str">
            <v>B2C</v>
          </cell>
          <cell r="AJ1919">
            <v>18.95</v>
          </cell>
        </row>
        <row r="1920">
          <cell r="AC1920" t="str">
            <v>B2C</v>
          </cell>
          <cell r="AJ1920">
            <v>18.95</v>
          </cell>
        </row>
        <row r="1921">
          <cell r="AC1921" t="str">
            <v>B2C</v>
          </cell>
          <cell r="AJ1921">
            <v>18.95</v>
          </cell>
        </row>
        <row r="1922">
          <cell r="AC1922" t="str">
            <v>B2C</v>
          </cell>
          <cell r="AJ1922">
            <v>18.95</v>
          </cell>
        </row>
        <row r="1923">
          <cell r="AC1923" t="str">
            <v>B2C</v>
          </cell>
          <cell r="AJ1923">
            <v>18.95</v>
          </cell>
        </row>
        <row r="1924">
          <cell r="AC1924" t="str">
            <v>B2C</v>
          </cell>
          <cell r="AJ1924">
            <v>18.95</v>
          </cell>
        </row>
        <row r="1925">
          <cell r="AC1925" t="str">
            <v>B2C</v>
          </cell>
          <cell r="AJ1925">
            <v>18.95</v>
          </cell>
        </row>
        <row r="1926">
          <cell r="AC1926" t="str">
            <v>B2C</v>
          </cell>
          <cell r="AJ1926">
            <v>18.95</v>
          </cell>
        </row>
        <row r="1927">
          <cell r="AC1927" t="str">
            <v>B2C</v>
          </cell>
          <cell r="AJ1927">
            <v>18.95</v>
          </cell>
        </row>
        <row r="1928">
          <cell r="AC1928" t="str">
            <v>B2C</v>
          </cell>
          <cell r="AJ1928">
            <v>18.95</v>
          </cell>
        </row>
        <row r="1929">
          <cell r="AC1929" t="str">
            <v>B2C</v>
          </cell>
          <cell r="AJ1929">
            <v>18.95</v>
          </cell>
        </row>
        <row r="1930">
          <cell r="AC1930" t="str">
            <v>B2C</v>
          </cell>
          <cell r="AJ1930">
            <v>18.95</v>
          </cell>
        </row>
        <row r="1931">
          <cell r="AC1931" t="str">
            <v>B2C</v>
          </cell>
          <cell r="AJ1931">
            <v>18.95</v>
          </cell>
        </row>
        <row r="1932">
          <cell r="AC1932" t="str">
            <v>B2C</v>
          </cell>
          <cell r="AJ1932">
            <v>18.95</v>
          </cell>
        </row>
        <row r="1933">
          <cell r="AC1933" t="str">
            <v>B2C</v>
          </cell>
          <cell r="AJ1933">
            <v>18.95</v>
          </cell>
        </row>
        <row r="1934">
          <cell r="AC1934" t="str">
            <v>B2C</v>
          </cell>
          <cell r="AJ1934">
            <v>18.95</v>
          </cell>
        </row>
        <row r="1935">
          <cell r="AC1935" t="str">
            <v>B2C</v>
          </cell>
          <cell r="AJ1935">
            <v>18.95</v>
          </cell>
        </row>
        <row r="1936">
          <cell r="AC1936" t="str">
            <v>B2C</v>
          </cell>
          <cell r="AJ1936">
            <v>18.95</v>
          </cell>
        </row>
        <row r="1937">
          <cell r="AC1937" t="str">
            <v>B2C</v>
          </cell>
          <cell r="AJ1937">
            <v>18.95</v>
          </cell>
        </row>
        <row r="1938">
          <cell r="AC1938" t="str">
            <v>B2C</v>
          </cell>
          <cell r="AJ1938">
            <v>18.95</v>
          </cell>
        </row>
        <row r="1939">
          <cell r="AC1939" t="str">
            <v>B2C</v>
          </cell>
          <cell r="AJ1939">
            <v>18.95</v>
          </cell>
        </row>
        <row r="1940">
          <cell r="AC1940" t="str">
            <v>B2C</v>
          </cell>
          <cell r="AJ1940">
            <v>18.95</v>
          </cell>
        </row>
        <row r="1941">
          <cell r="AC1941" t="str">
            <v>B2C</v>
          </cell>
          <cell r="AJ1941">
            <v>18.95</v>
          </cell>
        </row>
        <row r="1942">
          <cell r="AC1942" t="str">
            <v>B2C</v>
          </cell>
          <cell r="AJ1942">
            <v>18.95</v>
          </cell>
        </row>
        <row r="1943">
          <cell r="AC1943" t="str">
            <v>B2C</v>
          </cell>
          <cell r="AJ1943">
            <v>18.95</v>
          </cell>
        </row>
        <row r="1944">
          <cell r="AC1944" t="str">
            <v>B2C</v>
          </cell>
          <cell r="AJ1944">
            <v>18.95</v>
          </cell>
        </row>
        <row r="1945">
          <cell r="AC1945" t="str">
            <v>B2C</v>
          </cell>
          <cell r="AJ1945">
            <v>18.95</v>
          </cell>
        </row>
        <row r="1946">
          <cell r="AC1946" t="str">
            <v>B2C</v>
          </cell>
          <cell r="AJ1946">
            <v>18.95</v>
          </cell>
        </row>
        <row r="1947">
          <cell r="AC1947" t="str">
            <v>B2C</v>
          </cell>
          <cell r="AJ1947">
            <v>18.95</v>
          </cell>
        </row>
        <row r="1948">
          <cell r="AC1948" t="str">
            <v>B2C</v>
          </cell>
          <cell r="AJ1948">
            <v>18.95</v>
          </cell>
        </row>
        <row r="1949">
          <cell r="AC1949" t="str">
            <v>B2C</v>
          </cell>
          <cell r="AJ1949">
            <v>18.95</v>
          </cell>
        </row>
        <row r="1950">
          <cell r="AC1950" t="str">
            <v>B2C</v>
          </cell>
          <cell r="AJ1950">
            <v>18.95</v>
          </cell>
        </row>
        <row r="1951">
          <cell r="AC1951" t="str">
            <v>B2C</v>
          </cell>
          <cell r="AJ1951">
            <v>18.95</v>
          </cell>
        </row>
        <row r="1952">
          <cell r="AC1952" t="str">
            <v>B2C</v>
          </cell>
          <cell r="AJ1952">
            <v>18.95</v>
          </cell>
        </row>
        <row r="1953">
          <cell r="AC1953" t="str">
            <v>B2C</v>
          </cell>
          <cell r="AJ1953">
            <v>23.95</v>
          </cell>
        </row>
        <row r="1954">
          <cell r="AC1954" t="str">
            <v>B2C</v>
          </cell>
          <cell r="AJ1954">
            <v>18.95</v>
          </cell>
        </row>
        <row r="1955">
          <cell r="AC1955" t="str">
            <v>B2C</v>
          </cell>
          <cell r="AJ1955">
            <v>18.95</v>
          </cell>
        </row>
        <row r="1956">
          <cell r="AC1956" t="str">
            <v>B2C</v>
          </cell>
          <cell r="AJ1956">
            <v>18.95</v>
          </cell>
        </row>
        <row r="1957">
          <cell r="AC1957" t="str">
            <v>B2C</v>
          </cell>
          <cell r="AJ1957">
            <v>18.95</v>
          </cell>
        </row>
        <row r="1958">
          <cell r="AC1958" t="str">
            <v>B2C</v>
          </cell>
          <cell r="AJ1958">
            <v>18.95</v>
          </cell>
        </row>
        <row r="1959">
          <cell r="AC1959" t="str">
            <v>B2C</v>
          </cell>
          <cell r="AJ1959">
            <v>23.95</v>
          </cell>
        </row>
        <row r="1960">
          <cell r="AC1960" t="str">
            <v>B2C</v>
          </cell>
          <cell r="AJ1960">
            <v>18.95</v>
          </cell>
        </row>
        <row r="1961">
          <cell r="AC1961" t="str">
            <v>B2C</v>
          </cell>
          <cell r="AJ1961">
            <v>18.95</v>
          </cell>
        </row>
        <row r="1962">
          <cell r="AC1962" t="str">
            <v>B2C</v>
          </cell>
          <cell r="AJ1962">
            <v>18.95</v>
          </cell>
        </row>
        <row r="1963">
          <cell r="AC1963" t="str">
            <v>B2C</v>
          </cell>
          <cell r="AJ1963">
            <v>18.95</v>
          </cell>
        </row>
        <row r="1964">
          <cell r="AC1964" t="str">
            <v>B2C</v>
          </cell>
          <cell r="AJ1964">
            <v>0</v>
          </cell>
        </row>
        <row r="1965">
          <cell r="AC1965" t="str">
            <v>B2C</v>
          </cell>
          <cell r="AJ1965">
            <v>0</v>
          </cell>
        </row>
        <row r="1966">
          <cell r="AC1966" t="str">
            <v>B2C</v>
          </cell>
          <cell r="AJ1966">
            <v>0</v>
          </cell>
        </row>
        <row r="1967">
          <cell r="AC1967" t="str">
            <v>B2C</v>
          </cell>
          <cell r="AJ1967">
            <v>0</v>
          </cell>
        </row>
        <row r="1968">
          <cell r="AC1968" t="str">
            <v>B2C</v>
          </cell>
          <cell r="AJ1968">
            <v>18.95</v>
          </cell>
        </row>
        <row r="1969">
          <cell r="AC1969" t="str">
            <v>B2C</v>
          </cell>
          <cell r="AJ1969">
            <v>23.95</v>
          </cell>
        </row>
        <row r="1970">
          <cell r="AC1970" t="str">
            <v>B2C</v>
          </cell>
          <cell r="AJ1970">
            <v>18.95</v>
          </cell>
        </row>
        <row r="1971">
          <cell r="AC1971" t="str">
            <v>B2C</v>
          </cell>
          <cell r="AJ1971">
            <v>18.95</v>
          </cell>
        </row>
        <row r="1972">
          <cell r="AC1972" t="str">
            <v>B2C</v>
          </cell>
          <cell r="AJ1972">
            <v>18.95</v>
          </cell>
        </row>
        <row r="1973">
          <cell r="AC1973" t="str">
            <v>B2C</v>
          </cell>
          <cell r="AJ1973">
            <v>18.95</v>
          </cell>
        </row>
        <row r="1974">
          <cell r="AC1974" t="str">
            <v>B2C</v>
          </cell>
          <cell r="AJ1974">
            <v>18.95</v>
          </cell>
        </row>
        <row r="1975">
          <cell r="AC1975" t="str">
            <v>B2C</v>
          </cell>
          <cell r="AJ1975">
            <v>18.95</v>
          </cell>
        </row>
        <row r="1976">
          <cell r="AC1976" t="str">
            <v>B2C</v>
          </cell>
          <cell r="AJ1976">
            <v>18.95</v>
          </cell>
        </row>
        <row r="1977">
          <cell r="AC1977" t="str">
            <v>B2C</v>
          </cell>
          <cell r="AJ1977">
            <v>18.95</v>
          </cell>
        </row>
        <row r="1978">
          <cell r="AC1978" t="str">
            <v>B2C</v>
          </cell>
          <cell r="AJ1978">
            <v>18.95</v>
          </cell>
        </row>
        <row r="1979">
          <cell r="AC1979" t="str">
            <v>B2C</v>
          </cell>
          <cell r="AJ1979">
            <v>18.95</v>
          </cell>
        </row>
        <row r="1980">
          <cell r="AC1980" t="str">
            <v>B2C</v>
          </cell>
          <cell r="AJ1980">
            <v>18.95</v>
          </cell>
        </row>
        <row r="1981">
          <cell r="AC1981" t="str">
            <v>B2C</v>
          </cell>
          <cell r="AJ1981">
            <v>18.95</v>
          </cell>
        </row>
        <row r="1982">
          <cell r="AC1982" t="str">
            <v>B2C</v>
          </cell>
          <cell r="AJ1982">
            <v>18.95</v>
          </cell>
        </row>
        <row r="1983">
          <cell r="AC1983" t="str">
            <v>B2C</v>
          </cell>
          <cell r="AJ1983">
            <v>18.95</v>
          </cell>
        </row>
        <row r="1984">
          <cell r="AC1984" t="str">
            <v>B2C</v>
          </cell>
          <cell r="AJ1984">
            <v>18.95</v>
          </cell>
        </row>
        <row r="1985">
          <cell r="AC1985" t="str">
            <v>B2C</v>
          </cell>
          <cell r="AJ1985">
            <v>18.95</v>
          </cell>
        </row>
        <row r="1986">
          <cell r="AC1986" t="str">
            <v>B2C</v>
          </cell>
          <cell r="AJ1986">
            <v>18.95</v>
          </cell>
        </row>
        <row r="1987">
          <cell r="AC1987" t="str">
            <v>B2C</v>
          </cell>
          <cell r="AJ1987">
            <v>18.95</v>
          </cell>
        </row>
        <row r="1988">
          <cell r="AC1988" t="str">
            <v>B2C</v>
          </cell>
          <cell r="AJ1988">
            <v>18.95</v>
          </cell>
        </row>
        <row r="1989">
          <cell r="AC1989" t="str">
            <v>B2C</v>
          </cell>
          <cell r="AJ1989">
            <v>23.95</v>
          </cell>
        </row>
        <row r="1990">
          <cell r="AC1990" t="str">
            <v>B2C</v>
          </cell>
          <cell r="AJ1990">
            <v>23.95</v>
          </cell>
        </row>
        <row r="1991">
          <cell r="AC1991" t="str">
            <v>B2C</v>
          </cell>
          <cell r="AJ1991">
            <v>23.95</v>
          </cell>
        </row>
        <row r="1992">
          <cell r="AC1992" t="str">
            <v>B2C</v>
          </cell>
          <cell r="AJ1992">
            <v>23.95</v>
          </cell>
        </row>
        <row r="1993">
          <cell r="AC1993" t="str">
            <v>B2C</v>
          </cell>
          <cell r="AJ1993">
            <v>18.95</v>
          </cell>
        </row>
        <row r="1994">
          <cell r="AC1994" t="str">
            <v>B2C</v>
          </cell>
          <cell r="AJ1994">
            <v>18.95</v>
          </cell>
        </row>
        <row r="1995">
          <cell r="AC1995" t="str">
            <v>B2C</v>
          </cell>
          <cell r="AJ1995">
            <v>18.95</v>
          </cell>
        </row>
        <row r="1996">
          <cell r="AC1996" t="str">
            <v>B2C</v>
          </cell>
          <cell r="AJ1996">
            <v>18.95</v>
          </cell>
        </row>
        <row r="1997">
          <cell r="AC1997" t="str">
            <v>B2C</v>
          </cell>
          <cell r="AJ1997">
            <v>18.95</v>
          </cell>
        </row>
        <row r="1998">
          <cell r="AC1998" t="str">
            <v>B2C</v>
          </cell>
          <cell r="AJ1998">
            <v>18.95</v>
          </cell>
        </row>
        <row r="1999">
          <cell r="AC1999" t="str">
            <v>B2C</v>
          </cell>
          <cell r="AJ1999">
            <v>18.95</v>
          </cell>
        </row>
        <row r="2000">
          <cell r="AC2000" t="str">
            <v>B2C</v>
          </cell>
          <cell r="AJ2000">
            <v>18.95</v>
          </cell>
        </row>
        <row r="2001">
          <cell r="AC2001" t="str">
            <v>B2C</v>
          </cell>
          <cell r="AJ2001">
            <v>18.95</v>
          </cell>
        </row>
        <row r="2002">
          <cell r="AC2002" t="str">
            <v>B2C</v>
          </cell>
          <cell r="AJ2002">
            <v>18.95</v>
          </cell>
        </row>
        <row r="2003">
          <cell r="AC2003" t="str">
            <v>B2C</v>
          </cell>
          <cell r="AJ2003">
            <v>18.95</v>
          </cell>
        </row>
        <row r="2004">
          <cell r="AC2004" t="str">
            <v>Contometro</v>
          </cell>
          <cell r="AJ2004">
            <v>14.45</v>
          </cell>
        </row>
        <row r="2005">
          <cell r="AC2005" t="str">
            <v>B2C</v>
          </cell>
          <cell r="AJ2005">
            <v>18.95</v>
          </cell>
        </row>
        <row r="2006">
          <cell r="AC2006" t="str">
            <v>B2C</v>
          </cell>
          <cell r="AJ2006">
            <v>0</v>
          </cell>
        </row>
        <row r="2007">
          <cell r="AC2007" t="str">
            <v>B2C</v>
          </cell>
          <cell r="AJ2007">
            <v>0</v>
          </cell>
        </row>
        <row r="2008">
          <cell r="AC2008" t="str">
            <v>B2C</v>
          </cell>
          <cell r="AJ2008">
            <v>0</v>
          </cell>
        </row>
        <row r="2009">
          <cell r="AC2009" t="str">
            <v>B2C</v>
          </cell>
          <cell r="AJ2009">
            <v>0</v>
          </cell>
        </row>
        <row r="2010">
          <cell r="AC2010" t="str">
            <v>B2C</v>
          </cell>
          <cell r="AJ2010">
            <v>0</v>
          </cell>
        </row>
        <row r="2011">
          <cell r="AC2011" t="str">
            <v>B2C</v>
          </cell>
          <cell r="AJ2011">
            <v>0</v>
          </cell>
        </row>
        <row r="2012">
          <cell r="AC2012" t="str">
            <v>B2C</v>
          </cell>
          <cell r="AJ2012">
            <v>18.95</v>
          </cell>
        </row>
        <row r="2013">
          <cell r="AC2013" t="str">
            <v>Contometro</v>
          </cell>
          <cell r="AJ2013">
            <v>18.45</v>
          </cell>
        </row>
        <row r="2014">
          <cell r="AC2014" t="str">
            <v>B2C</v>
          </cell>
          <cell r="AJ2014">
            <v>18.95</v>
          </cell>
        </row>
        <row r="2015">
          <cell r="AC2015" t="str">
            <v>B2C</v>
          </cell>
          <cell r="AJ2015">
            <v>18.95</v>
          </cell>
        </row>
        <row r="2016">
          <cell r="AC2016" t="str">
            <v>Contometro</v>
          </cell>
          <cell r="AJ2016">
            <v>14.45</v>
          </cell>
        </row>
        <row r="2017">
          <cell r="AC2017" t="str">
            <v>B2C</v>
          </cell>
          <cell r="AJ2017">
            <v>18.95</v>
          </cell>
        </row>
        <row r="2018">
          <cell r="AC2018" t="str">
            <v>B2C</v>
          </cell>
          <cell r="AJ2018">
            <v>18.95</v>
          </cell>
        </row>
        <row r="2019">
          <cell r="AC2019" t="str">
            <v>B2C</v>
          </cell>
          <cell r="AJ2019">
            <v>18.95</v>
          </cell>
        </row>
        <row r="2020">
          <cell r="AC2020" t="str">
            <v>B2C</v>
          </cell>
          <cell r="AJ2020">
            <v>18.95</v>
          </cell>
        </row>
        <row r="2021">
          <cell r="AC2021" t="str">
            <v>B2C</v>
          </cell>
          <cell r="AJ2021">
            <v>18.95</v>
          </cell>
        </row>
        <row r="2022">
          <cell r="AC2022" t="str">
            <v>B2C</v>
          </cell>
          <cell r="AJ2022">
            <v>18.95</v>
          </cell>
        </row>
        <row r="2023">
          <cell r="AC2023" t="str">
            <v>B2C</v>
          </cell>
          <cell r="AJ2023">
            <v>23.95</v>
          </cell>
        </row>
        <row r="2024">
          <cell r="AC2024" t="str">
            <v>B2C</v>
          </cell>
          <cell r="AJ2024">
            <v>18.95</v>
          </cell>
        </row>
        <row r="2025">
          <cell r="AC2025" t="str">
            <v>B2C</v>
          </cell>
          <cell r="AJ2025">
            <v>18.95</v>
          </cell>
        </row>
        <row r="2026">
          <cell r="AC2026" t="str">
            <v>B2C</v>
          </cell>
          <cell r="AJ2026">
            <v>18.95</v>
          </cell>
        </row>
        <row r="2027">
          <cell r="AC2027" t="str">
            <v>B2C</v>
          </cell>
          <cell r="AJ2027">
            <v>18.95</v>
          </cell>
        </row>
        <row r="2028">
          <cell r="AC2028" t="str">
            <v>B2C</v>
          </cell>
          <cell r="AJ2028">
            <v>18.95</v>
          </cell>
        </row>
        <row r="2029">
          <cell r="AC2029" t="str">
            <v>B2C</v>
          </cell>
          <cell r="AJ2029">
            <v>18.95</v>
          </cell>
        </row>
        <row r="2030">
          <cell r="AC2030" t="str">
            <v>B2C</v>
          </cell>
          <cell r="AJ2030">
            <v>18.95</v>
          </cell>
        </row>
        <row r="2031">
          <cell r="AC2031" t="str">
            <v>B2C</v>
          </cell>
          <cell r="AJ2031">
            <v>18.95</v>
          </cell>
        </row>
        <row r="2032">
          <cell r="AC2032" t="str">
            <v>B2C</v>
          </cell>
          <cell r="AJ2032">
            <v>18.95</v>
          </cell>
        </row>
        <row r="2033">
          <cell r="AC2033" t="str">
            <v>B2C</v>
          </cell>
          <cell r="AJ2033">
            <v>18.95</v>
          </cell>
        </row>
        <row r="2034">
          <cell r="AC2034" t="str">
            <v>B2C</v>
          </cell>
          <cell r="AJ2034">
            <v>18.95</v>
          </cell>
        </row>
        <row r="2035">
          <cell r="AC2035" t="str">
            <v>B2C</v>
          </cell>
          <cell r="AJ2035">
            <v>23.95</v>
          </cell>
        </row>
        <row r="2036">
          <cell r="AC2036" t="str">
            <v>B2C</v>
          </cell>
          <cell r="AJ2036">
            <v>18.95</v>
          </cell>
        </row>
        <row r="2037">
          <cell r="AC2037" t="str">
            <v>B2C</v>
          </cell>
          <cell r="AJ2037">
            <v>23.95</v>
          </cell>
        </row>
        <row r="2038">
          <cell r="AC2038" t="str">
            <v>B2C</v>
          </cell>
          <cell r="AJ2038">
            <v>18.95</v>
          </cell>
        </row>
        <row r="2039">
          <cell r="AC2039" t="str">
            <v>B2C</v>
          </cell>
          <cell r="AJ2039">
            <v>18.95</v>
          </cell>
        </row>
        <row r="2040">
          <cell r="AC2040" t="str">
            <v>B2C</v>
          </cell>
          <cell r="AJ2040">
            <v>18.95</v>
          </cell>
        </row>
        <row r="2041">
          <cell r="AC2041" t="str">
            <v>B2C</v>
          </cell>
          <cell r="AJ2041">
            <v>18.95</v>
          </cell>
        </row>
        <row r="2042">
          <cell r="AC2042" t="str">
            <v>B2C</v>
          </cell>
          <cell r="AJ2042">
            <v>18.95</v>
          </cell>
        </row>
        <row r="2043">
          <cell r="AC2043" t="str">
            <v>B2C</v>
          </cell>
          <cell r="AJ2043">
            <v>18.95</v>
          </cell>
        </row>
        <row r="2044">
          <cell r="AC2044" t="str">
            <v>B2C</v>
          </cell>
          <cell r="AJ2044">
            <v>18.95</v>
          </cell>
        </row>
        <row r="2045">
          <cell r="AC2045" t="str">
            <v>B2C</v>
          </cell>
          <cell r="AJ2045">
            <v>18.95</v>
          </cell>
        </row>
        <row r="2046">
          <cell r="AC2046" t="str">
            <v>B2C</v>
          </cell>
          <cell r="AJ2046">
            <v>18.95</v>
          </cell>
        </row>
        <row r="2047">
          <cell r="AC2047" t="str">
            <v>B2C</v>
          </cell>
          <cell r="AJ2047">
            <v>18.95</v>
          </cell>
        </row>
        <row r="2048">
          <cell r="AC2048" t="str">
            <v>B2C</v>
          </cell>
          <cell r="AJ2048">
            <v>18.95</v>
          </cell>
        </row>
        <row r="2049">
          <cell r="AC2049" t="str">
            <v>B2C</v>
          </cell>
          <cell r="AJ2049">
            <v>18.95</v>
          </cell>
        </row>
        <row r="2050">
          <cell r="AC2050" t="str">
            <v>B2C</v>
          </cell>
          <cell r="AJ2050">
            <v>23.95</v>
          </cell>
        </row>
        <row r="2051">
          <cell r="AC2051" t="str">
            <v>B2C</v>
          </cell>
          <cell r="AJ2051">
            <v>23.95</v>
          </cell>
        </row>
        <row r="2052">
          <cell r="AC2052" t="str">
            <v>B2C</v>
          </cell>
          <cell r="AJ2052">
            <v>23.95</v>
          </cell>
        </row>
        <row r="2053">
          <cell r="AC2053" t="str">
            <v>B2C</v>
          </cell>
          <cell r="AJ2053">
            <v>18.95</v>
          </cell>
        </row>
        <row r="2054">
          <cell r="AC2054" t="str">
            <v>B2C</v>
          </cell>
          <cell r="AJ2054">
            <v>18.95</v>
          </cell>
        </row>
        <row r="2055">
          <cell r="AC2055" t="str">
            <v>B2C</v>
          </cell>
          <cell r="AJ2055">
            <v>18.95</v>
          </cell>
        </row>
        <row r="2056">
          <cell r="AC2056" t="str">
            <v>B2C</v>
          </cell>
          <cell r="AJ2056">
            <v>18.95</v>
          </cell>
        </row>
        <row r="2057">
          <cell r="AC2057" t="str">
            <v>B2C</v>
          </cell>
          <cell r="AJ2057">
            <v>18.95</v>
          </cell>
        </row>
        <row r="2058">
          <cell r="AC2058" t="str">
            <v>B2C</v>
          </cell>
          <cell r="AJ2058">
            <v>18.95</v>
          </cell>
        </row>
        <row r="2059">
          <cell r="AC2059" t="str">
            <v>B2C</v>
          </cell>
          <cell r="AJ2059">
            <v>18.95</v>
          </cell>
        </row>
        <row r="2060">
          <cell r="AC2060" t="str">
            <v>B2C</v>
          </cell>
          <cell r="AJ2060">
            <v>18.95</v>
          </cell>
        </row>
        <row r="2061">
          <cell r="AC2061" t="str">
            <v>B2C</v>
          </cell>
          <cell r="AJ2061">
            <v>18.95</v>
          </cell>
        </row>
        <row r="2062">
          <cell r="AC2062" t="str">
            <v>B2C</v>
          </cell>
          <cell r="AJ2062">
            <v>18.95</v>
          </cell>
        </row>
        <row r="2063">
          <cell r="AC2063" t="str">
            <v>B2C</v>
          </cell>
          <cell r="AJ2063">
            <v>18.95</v>
          </cell>
        </row>
        <row r="2064">
          <cell r="AC2064" t="str">
            <v>B2C</v>
          </cell>
          <cell r="AJ2064">
            <v>18.95</v>
          </cell>
        </row>
        <row r="2065">
          <cell r="AC2065" t="str">
            <v>B2C</v>
          </cell>
          <cell r="AJ2065">
            <v>18.95</v>
          </cell>
        </row>
        <row r="2066">
          <cell r="AC2066" t="str">
            <v>B2C</v>
          </cell>
          <cell r="AJ2066">
            <v>18.95</v>
          </cell>
        </row>
        <row r="2067">
          <cell r="AC2067" t="str">
            <v>B2C</v>
          </cell>
          <cell r="AJ2067">
            <v>18.95</v>
          </cell>
        </row>
        <row r="2068">
          <cell r="AC2068" t="str">
            <v>B2C</v>
          </cell>
          <cell r="AJ2068">
            <v>18.95</v>
          </cell>
        </row>
        <row r="2069">
          <cell r="AC2069" t="str">
            <v>B2C</v>
          </cell>
          <cell r="AJ2069">
            <v>18.95</v>
          </cell>
        </row>
        <row r="2070">
          <cell r="AC2070" t="str">
            <v>B2C</v>
          </cell>
          <cell r="AJ2070">
            <v>18.95</v>
          </cell>
        </row>
        <row r="2071">
          <cell r="AC2071" t="str">
            <v>B2C</v>
          </cell>
          <cell r="AJ2071">
            <v>18.95</v>
          </cell>
        </row>
        <row r="2072">
          <cell r="AC2072" t="str">
            <v>B2C</v>
          </cell>
          <cell r="AJ2072">
            <v>18.95</v>
          </cell>
        </row>
        <row r="2073">
          <cell r="AC2073" t="str">
            <v>B2C</v>
          </cell>
          <cell r="AJ2073">
            <v>18.95</v>
          </cell>
        </row>
        <row r="2074">
          <cell r="AC2074" t="str">
            <v>B2C</v>
          </cell>
          <cell r="AJ2074">
            <v>18.95</v>
          </cell>
        </row>
        <row r="2075">
          <cell r="AC2075" t="str">
            <v>B2C</v>
          </cell>
          <cell r="AJ2075">
            <v>18.95</v>
          </cell>
        </row>
        <row r="2076">
          <cell r="AC2076" t="str">
            <v>B2C</v>
          </cell>
          <cell r="AJ2076">
            <v>23.95</v>
          </cell>
        </row>
        <row r="2077">
          <cell r="AC2077" t="str">
            <v>B2C</v>
          </cell>
          <cell r="AJ2077">
            <v>18.95</v>
          </cell>
        </row>
        <row r="2078">
          <cell r="AC2078" t="str">
            <v>B2C</v>
          </cell>
          <cell r="AJ2078">
            <v>18.95</v>
          </cell>
        </row>
        <row r="2079">
          <cell r="AC2079" t="str">
            <v>B2C</v>
          </cell>
          <cell r="AJ2079">
            <v>18.95</v>
          </cell>
        </row>
        <row r="2080">
          <cell r="AC2080" t="str">
            <v>B2C</v>
          </cell>
          <cell r="AJ2080">
            <v>18.95</v>
          </cell>
        </row>
        <row r="2081">
          <cell r="AC2081" t="str">
            <v>B2C</v>
          </cell>
          <cell r="AJ2081">
            <v>18.95</v>
          </cell>
        </row>
        <row r="2082">
          <cell r="AC2082" t="str">
            <v>B2C</v>
          </cell>
          <cell r="AJ2082">
            <v>18.95</v>
          </cell>
        </row>
        <row r="2083">
          <cell r="AC2083" t="str">
            <v>B2C</v>
          </cell>
          <cell r="AJ2083">
            <v>18.95</v>
          </cell>
        </row>
        <row r="2084">
          <cell r="AC2084" t="str">
            <v>B2C</v>
          </cell>
          <cell r="AJ2084">
            <v>18.95</v>
          </cell>
        </row>
        <row r="2085">
          <cell r="AC2085" t="str">
            <v>B2C</v>
          </cell>
          <cell r="AJ2085">
            <v>18.95</v>
          </cell>
        </row>
        <row r="2086">
          <cell r="AC2086" t="str">
            <v>B2C</v>
          </cell>
          <cell r="AJ2086">
            <v>18.95</v>
          </cell>
        </row>
        <row r="2087">
          <cell r="AC2087" t="str">
            <v>B2C</v>
          </cell>
          <cell r="AJ2087">
            <v>18.95</v>
          </cell>
        </row>
        <row r="2088">
          <cell r="AC2088" t="str">
            <v>B2C</v>
          </cell>
          <cell r="AJ2088">
            <v>0</v>
          </cell>
        </row>
        <row r="2089">
          <cell r="AC2089" t="str">
            <v>B2C</v>
          </cell>
          <cell r="AJ2089">
            <v>0</v>
          </cell>
        </row>
        <row r="2090">
          <cell r="AC2090" t="str">
            <v>B2C</v>
          </cell>
          <cell r="AJ2090">
            <v>0</v>
          </cell>
        </row>
        <row r="2091">
          <cell r="AC2091" t="str">
            <v>B2C</v>
          </cell>
          <cell r="AJ2091">
            <v>0</v>
          </cell>
        </row>
        <row r="2092">
          <cell r="AC2092" t="str">
            <v>B2C</v>
          </cell>
          <cell r="AJ2092">
            <v>18.95</v>
          </cell>
        </row>
        <row r="2093">
          <cell r="AC2093" t="str">
            <v>B2C</v>
          </cell>
          <cell r="AJ2093">
            <v>18.95</v>
          </cell>
        </row>
        <row r="2094">
          <cell r="AC2094" t="str">
            <v>B2C</v>
          </cell>
          <cell r="AJ2094">
            <v>18.95</v>
          </cell>
        </row>
        <row r="2095">
          <cell r="AC2095" t="str">
            <v>B2C</v>
          </cell>
          <cell r="AJ2095">
            <v>18.95</v>
          </cell>
        </row>
        <row r="2096">
          <cell r="AC2096" t="str">
            <v>B2C</v>
          </cell>
          <cell r="AJ2096">
            <v>18.95</v>
          </cell>
        </row>
        <row r="2097">
          <cell r="AC2097" t="str">
            <v>B2C</v>
          </cell>
          <cell r="AJ2097">
            <v>18.95</v>
          </cell>
        </row>
        <row r="2098">
          <cell r="AC2098" t="str">
            <v>B2C</v>
          </cell>
          <cell r="AJ2098">
            <v>23.95</v>
          </cell>
        </row>
        <row r="2099">
          <cell r="AC2099" t="str">
            <v>B2C</v>
          </cell>
          <cell r="AJ2099">
            <v>18.95</v>
          </cell>
        </row>
        <row r="2100">
          <cell r="AC2100" t="str">
            <v>Contometro</v>
          </cell>
          <cell r="AJ2100">
            <v>18.45</v>
          </cell>
        </row>
        <row r="2101">
          <cell r="AC2101" t="str">
            <v>B2C</v>
          </cell>
          <cell r="AJ2101">
            <v>18.95</v>
          </cell>
        </row>
        <row r="2102">
          <cell r="AC2102" t="str">
            <v>B2C</v>
          </cell>
          <cell r="AJ2102">
            <v>18.95</v>
          </cell>
        </row>
        <row r="2103">
          <cell r="AC2103" t="str">
            <v>B2C</v>
          </cell>
          <cell r="AJ2103">
            <v>23.95</v>
          </cell>
        </row>
        <row r="2104">
          <cell r="AC2104" t="str">
            <v>B2C</v>
          </cell>
          <cell r="AJ2104">
            <v>18.95</v>
          </cell>
        </row>
        <row r="2105">
          <cell r="AC2105" t="str">
            <v>B2C</v>
          </cell>
          <cell r="AJ2105">
            <v>18.95</v>
          </cell>
        </row>
        <row r="2106">
          <cell r="AC2106" t="str">
            <v>B2C</v>
          </cell>
          <cell r="AJ2106">
            <v>18.95</v>
          </cell>
        </row>
        <row r="2107">
          <cell r="AC2107" t="str">
            <v>B2C</v>
          </cell>
          <cell r="AJ2107">
            <v>18.95</v>
          </cell>
        </row>
        <row r="2108">
          <cell r="AC2108" t="str">
            <v>B2C</v>
          </cell>
          <cell r="AJ2108">
            <v>18.95</v>
          </cell>
        </row>
        <row r="2109">
          <cell r="AC2109" t="str">
            <v>B2C</v>
          </cell>
          <cell r="AJ2109">
            <v>18.95</v>
          </cell>
        </row>
        <row r="2110">
          <cell r="AC2110" t="str">
            <v>B2C</v>
          </cell>
          <cell r="AJ2110">
            <v>18.95</v>
          </cell>
        </row>
        <row r="2111">
          <cell r="AC2111" t="str">
            <v>B2C</v>
          </cell>
          <cell r="AJ2111">
            <v>0</v>
          </cell>
        </row>
        <row r="2112">
          <cell r="AC2112" t="str">
            <v>B2C</v>
          </cell>
          <cell r="AJ2112">
            <v>0</v>
          </cell>
        </row>
        <row r="2113">
          <cell r="AC2113" t="str">
            <v>B2C</v>
          </cell>
          <cell r="AJ2113">
            <v>0</v>
          </cell>
        </row>
        <row r="2114">
          <cell r="AC2114" t="str">
            <v>B2C</v>
          </cell>
          <cell r="AJ2114">
            <v>0</v>
          </cell>
        </row>
        <row r="2115">
          <cell r="AC2115" t="str">
            <v>B2C</v>
          </cell>
          <cell r="AJ2115">
            <v>0</v>
          </cell>
        </row>
        <row r="2116">
          <cell r="AC2116" t="str">
            <v>B2C</v>
          </cell>
          <cell r="AJ2116">
            <v>0</v>
          </cell>
        </row>
        <row r="2117">
          <cell r="AC2117" t="str">
            <v>B2C</v>
          </cell>
          <cell r="AJ2117">
            <v>0</v>
          </cell>
        </row>
        <row r="2118">
          <cell r="AC2118" t="str">
            <v>B2C</v>
          </cell>
          <cell r="AJ2118">
            <v>18.95</v>
          </cell>
        </row>
        <row r="2119">
          <cell r="AC2119" t="str">
            <v>B2C</v>
          </cell>
          <cell r="AJ2119">
            <v>18.95</v>
          </cell>
        </row>
        <row r="2120">
          <cell r="AC2120" t="str">
            <v>B2C</v>
          </cell>
          <cell r="AJ2120">
            <v>18.95</v>
          </cell>
        </row>
        <row r="2121">
          <cell r="AC2121" t="str">
            <v>B2C</v>
          </cell>
          <cell r="AJ2121">
            <v>18.95</v>
          </cell>
        </row>
        <row r="2122">
          <cell r="AC2122" t="str">
            <v>B2C</v>
          </cell>
          <cell r="AJ2122">
            <v>23.95</v>
          </cell>
        </row>
        <row r="2123">
          <cell r="AC2123" t="str">
            <v>B2C</v>
          </cell>
          <cell r="AJ2123">
            <v>18.95</v>
          </cell>
        </row>
        <row r="2124">
          <cell r="AC2124" t="str">
            <v>B2C</v>
          </cell>
          <cell r="AJ2124">
            <v>18.95</v>
          </cell>
        </row>
        <row r="2125">
          <cell r="AC2125" t="str">
            <v>B2C</v>
          </cell>
          <cell r="AJ2125">
            <v>18.95</v>
          </cell>
        </row>
        <row r="2126">
          <cell r="AC2126" t="str">
            <v>B2C</v>
          </cell>
          <cell r="AJ2126">
            <v>18.95</v>
          </cell>
        </row>
        <row r="2127">
          <cell r="AC2127" t="str">
            <v>B2C</v>
          </cell>
          <cell r="AJ2127">
            <v>18.95</v>
          </cell>
        </row>
        <row r="2128">
          <cell r="AC2128" t="str">
            <v>B2C</v>
          </cell>
          <cell r="AJ2128">
            <v>18.95</v>
          </cell>
        </row>
        <row r="2129">
          <cell r="AC2129" t="str">
            <v>B2C</v>
          </cell>
          <cell r="AJ2129">
            <v>18.95</v>
          </cell>
        </row>
        <row r="2130">
          <cell r="AC2130" t="str">
            <v>B2C</v>
          </cell>
          <cell r="AJ2130">
            <v>18.95</v>
          </cell>
        </row>
        <row r="2131">
          <cell r="AC2131" t="str">
            <v>B2C</v>
          </cell>
          <cell r="AJ2131">
            <v>18.95</v>
          </cell>
        </row>
        <row r="2132">
          <cell r="AC2132" t="str">
            <v>B2C</v>
          </cell>
          <cell r="AJ2132">
            <v>18.95</v>
          </cell>
        </row>
        <row r="2133">
          <cell r="AC2133" t="str">
            <v>B2C</v>
          </cell>
          <cell r="AJ2133">
            <v>18.95</v>
          </cell>
        </row>
        <row r="2134">
          <cell r="AC2134" t="str">
            <v>B2C</v>
          </cell>
          <cell r="AJ2134">
            <v>18.95</v>
          </cell>
        </row>
        <row r="2135">
          <cell r="AC2135" t="str">
            <v>B2C</v>
          </cell>
          <cell r="AJ2135">
            <v>18.95</v>
          </cell>
        </row>
        <row r="2136">
          <cell r="AC2136" t="str">
            <v>B2C</v>
          </cell>
          <cell r="AJ2136">
            <v>18.95</v>
          </cell>
        </row>
        <row r="2137">
          <cell r="AC2137" t="str">
            <v>B2C</v>
          </cell>
          <cell r="AJ2137">
            <v>18.95</v>
          </cell>
        </row>
        <row r="2138">
          <cell r="AC2138" t="str">
            <v>B2C</v>
          </cell>
          <cell r="AJ2138">
            <v>18.95</v>
          </cell>
        </row>
        <row r="2139">
          <cell r="AC2139" t="str">
            <v>B2C</v>
          </cell>
          <cell r="AJ2139">
            <v>18.95</v>
          </cell>
        </row>
        <row r="2140">
          <cell r="AC2140" t="str">
            <v>B2C</v>
          </cell>
          <cell r="AJ2140">
            <v>18.95</v>
          </cell>
        </row>
        <row r="2141">
          <cell r="AC2141" t="str">
            <v>B2C</v>
          </cell>
          <cell r="AJ2141">
            <v>18.95</v>
          </cell>
        </row>
        <row r="2142">
          <cell r="AC2142" t="str">
            <v>B2C</v>
          </cell>
          <cell r="AJ2142">
            <v>18.95</v>
          </cell>
        </row>
        <row r="2143">
          <cell r="AC2143" t="str">
            <v>B2C</v>
          </cell>
          <cell r="AJ2143">
            <v>18.95</v>
          </cell>
        </row>
        <row r="2144">
          <cell r="AC2144" t="str">
            <v>Contometro</v>
          </cell>
          <cell r="AJ2144">
            <v>14.45</v>
          </cell>
        </row>
        <row r="2145">
          <cell r="AC2145" t="str">
            <v>B2C</v>
          </cell>
          <cell r="AJ2145">
            <v>18.95</v>
          </cell>
        </row>
        <row r="2146">
          <cell r="AC2146" t="str">
            <v>B2C</v>
          </cell>
          <cell r="AJ2146">
            <v>18.95</v>
          </cell>
        </row>
        <row r="2147">
          <cell r="AC2147" t="str">
            <v>B2C</v>
          </cell>
          <cell r="AJ2147">
            <v>23.95</v>
          </cell>
        </row>
        <row r="2148">
          <cell r="AC2148" t="str">
            <v>B2C</v>
          </cell>
          <cell r="AJ2148">
            <v>18.95</v>
          </cell>
        </row>
        <row r="2149">
          <cell r="AC2149" t="str">
            <v>B2C</v>
          </cell>
          <cell r="AJ2149">
            <v>18.95</v>
          </cell>
        </row>
        <row r="2150">
          <cell r="AC2150" t="str">
            <v>B2C</v>
          </cell>
          <cell r="AJ2150">
            <v>18.95</v>
          </cell>
        </row>
        <row r="2151">
          <cell r="AC2151" t="str">
            <v>B2C</v>
          </cell>
          <cell r="AJ2151">
            <v>18.95</v>
          </cell>
        </row>
        <row r="2152">
          <cell r="AC2152" t="str">
            <v>B2C</v>
          </cell>
          <cell r="AJ2152">
            <v>18.95</v>
          </cell>
        </row>
        <row r="2153">
          <cell r="AC2153" t="str">
            <v>B2C</v>
          </cell>
          <cell r="AJ2153">
            <v>18.95</v>
          </cell>
        </row>
        <row r="2154">
          <cell r="AC2154" t="str">
            <v>B2C</v>
          </cell>
          <cell r="AJ2154">
            <v>18.95</v>
          </cell>
        </row>
        <row r="2155">
          <cell r="AC2155" t="str">
            <v>B2C</v>
          </cell>
          <cell r="AJ2155">
            <v>18.95</v>
          </cell>
        </row>
        <row r="2156">
          <cell r="AC2156" t="str">
            <v>B2C</v>
          </cell>
          <cell r="AJ2156">
            <v>18.95</v>
          </cell>
        </row>
        <row r="2157">
          <cell r="AC2157" t="str">
            <v>B2C</v>
          </cell>
          <cell r="AJ2157">
            <v>18.95</v>
          </cell>
        </row>
        <row r="2158">
          <cell r="AC2158" t="str">
            <v>B2C</v>
          </cell>
          <cell r="AJ2158">
            <v>18.95</v>
          </cell>
        </row>
        <row r="2159">
          <cell r="AC2159" t="str">
            <v>B2C</v>
          </cell>
          <cell r="AJ2159">
            <v>18.95</v>
          </cell>
        </row>
        <row r="2160">
          <cell r="AC2160" t="str">
            <v>B2C</v>
          </cell>
          <cell r="AJ2160">
            <v>18.95</v>
          </cell>
        </row>
        <row r="2161">
          <cell r="AC2161" t="str">
            <v>B2C</v>
          </cell>
          <cell r="AJ2161">
            <v>18.95</v>
          </cell>
        </row>
        <row r="2162">
          <cell r="AC2162" t="str">
            <v>B2C</v>
          </cell>
          <cell r="AJ2162">
            <v>18.95</v>
          </cell>
        </row>
        <row r="2163">
          <cell r="AC2163" t="str">
            <v>B2C</v>
          </cell>
          <cell r="AJ2163">
            <v>18.95</v>
          </cell>
        </row>
        <row r="2164">
          <cell r="AC2164" t="str">
            <v>B2C</v>
          </cell>
          <cell r="AJ2164">
            <v>18.95</v>
          </cell>
        </row>
        <row r="2165">
          <cell r="AC2165" t="str">
            <v>B2C</v>
          </cell>
          <cell r="AJ2165">
            <v>23.95</v>
          </cell>
        </row>
        <row r="2166">
          <cell r="AC2166" t="str">
            <v>B2C</v>
          </cell>
          <cell r="AJ2166">
            <v>18.95</v>
          </cell>
        </row>
        <row r="2167">
          <cell r="AC2167" t="str">
            <v>B2C</v>
          </cell>
          <cell r="AJ2167">
            <v>18.95</v>
          </cell>
        </row>
        <row r="2168">
          <cell r="AC2168" t="str">
            <v>B2C</v>
          </cell>
          <cell r="AJ2168">
            <v>18.95</v>
          </cell>
        </row>
        <row r="2169">
          <cell r="AC2169" t="str">
            <v>B2C</v>
          </cell>
          <cell r="AJ2169">
            <v>0</v>
          </cell>
        </row>
        <row r="2170">
          <cell r="AC2170" t="str">
            <v>B2C</v>
          </cell>
          <cell r="AJ2170">
            <v>0</v>
          </cell>
        </row>
        <row r="2171">
          <cell r="AC2171" t="str">
            <v>B2C</v>
          </cell>
          <cell r="AJ2171">
            <v>0</v>
          </cell>
        </row>
        <row r="2172">
          <cell r="AC2172" t="str">
            <v>B2C</v>
          </cell>
          <cell r="AJ2172">
            <v>0</v>
          </cell>
        </row>
        <row r="2173">
          <cell r="AC2173" t="str">
            <v>B2C</v>
          </cell>
          <cell r="AJ2173">
            <v>0</v>
          </cell>
        </row>
        <row r="2174">
          <cell r="AC2174" t="str">
            <v>B2C</v>
          </cell>
          <cell r="AJ2174">
            <v>0</v>
          </cell>
        </row>
        <row r="2175">
          <cell r="AC2175" t="str">
            <v>B2C</v>
          </cell>
          <cell r="AJ2175">
            <v>0</v>
          </cell>
        </row>
        <row r="2176">
          <cell r="AC2176" t="str">
            <v>B2C</v>
          </cell>
          <cell r="AJ2176">
            <v>0</v>
          </cell>
        </row>
        <row r="2177">
          <cell r="AC2177" t="str">
            <v>B2C</v>
          </cell>
          <cell r="AJ2177">
            <v>0</v>
          </cell>
        </row>
        <row r="2178">
          <cell r="AC2178" t="str">
            <v>B2C</v>
          </cell>
          <cell r="AJ2178">
            <v>0</v>
          </cell>
        </row>
        <row r="2179">
          <cell r="AC2179" t="str">
            <v>B2C</v>
          </cell>
          <cell r="AJ2179">
            <v>0</v>
          </cell>
        </row>
        <row r="2180">
          <cell r="AC2180" t="str">
            <v>B2C</v>
          </cell>
          <cell r="AJ2180">
            <v>0</v>
          </cell>
        </row>
        <row r="2181">
          <cell r="AC2181" t="str">
            <v>B2C</v>
          </cell>
          <cell r="AJ2181">
            <v>0</v>
          </cell>
        </row>
        <row r="2182">
          <cell r="AC2182" t="str">
            <v>B2C</v>
          </cell>
          <cell r="AJ2182">
            <v>0</v>
          </cell>
        </row>
        <row r="2183">
          <cell r="AC2183" t="str">
            <v>B2C</v>
          </cell>
          <cell r="AJ2183">
            <v>0</v>
          </cell>
        </row>
        <row r="2184">
          <cell r="AC2184" t="str">
            <v>B2C</v>
          </cell>
          <cell r="AJ2184">
            <v>0</v>
          </cell>
        </row>
        <row r="2185">
          <cell r="AC2185" t="str">
            <v>B2C</v>
          </cell>
          <cell r="AJ2185">
            <v>0</v>
          </cell>
        </row>
        <row r="2186">
          <cell r="AC2186" t="str">
            <v>B2C</v>
          </cell>
          <cell r="AJ2186">
            <v>0</v>
          </cell>
        </row>
        <row r="2187">
          <cell r="AC2187" t="str">
            <v>B2C</v>
          </cell>
          <cell r="AJ2187">
            <v>0</v>
          </cell>
        </row>
        <row r="2188">
          <cell r="AC2188" t="str">
            <v>B2C</v>
          </cell>
          <cell r="AJ2188">
            <v>0</v>
          </cell>
        </row>
        <row r="2189">
          <cell r="AC2189" t="str">
            <v>B2C</v>
          </cell>
          <cell r="AJ2189">
            <v>0</v>
          </cell>
        </row>
        <row r="2190">
          <cell r="AC2190" t="str">
            <v>B2C</v>
          </cell>
          <cell r="AJ2190">
            <v>0</v>
          </cell>
        </row>
        <row r="2191">
          <cell r="AC2191" t="str">
            <v>B2C</v>
          </cell>
          <cell r="AJ2191">
            <v>18.95</v>
          </cell>
        </row>
        <row r="2192">
          <cell r="AC2192" t="str">
            <v>B2C</v>
          </cell>
          <cell r="AJ2192">
            <v>23.95</v>
          </cell>
        </row>
        <row r="2193">
          <cell r="AC2193" t="str">
            <v>B2C</v>
          </cell>
          <cell r="AJ2193">
            <v>18.95</v>
          </cell>
        </row>
        <row r="2194">
          <cell r="AC2194" t="str">
            <v>B2C</v>
          </cell>
          <cell r="AJ2194">
            <v>18.95</v>
          </cell>
        </row>
        <row r="2195">
          <cell r="AC2195" t="str">
            <v>B2C</v>
          </cell>
          <cell r="AJ2195">
            <v>18.95</v>
          </cell>
        </row>
        <row r="2196">
          <cell r="AC2196" t="str">
            <v>B2C</v>
          </cell>
          <cell r="AJ2196">
            <v>18.95</v>
          </cell>
        </row>
        <row r="2197">
          <cell r="AC2197" t="str">
            <v>B2C</v>
          </cell>
          <cell r="AJ2197">
            <v>18.95</v>
          </cell>
        </row>
        <row r="2198">
          <cell r="AC2198" t="str">
            <v>B2C</v>
          </cell>
          <cell r="AJ2198">
            <v>18.95</v>
          </cell>
        </row>
        <row r="2199">
          <cell r="AC2199" t="str">
            <v>B2C</v>
          </cell>
          <cell r="AJ2199">
            <v>18.95</v>
          </cell>
        </row>
        <row r="2200">
          <cell r="AC2200" t="str">
            <v>B2C</v>
          </cell>
          <cell r="AJ2200">
            <v>23.95</v>
          </cell>
        </row>
        <row r="2201">
          <cell r="AC2201" t="str">
            <v>B2C</v>
          </cell>
          <cell r="AJ2201">
            <v>18.95</v>
          </cell>
        </row>
        <row r="2202">
          <cell r="AC2202" t="str">
            <v>B2C</v>
          </cell>
          <cell r="AJ2202">
            <v>18.95</v>
          </cell>
        </row>
        <row r="2203">
          <cell r="AC2203" t="str">
            <v>B2C</v>
          </cell>
          <cell r="AJ2203">
            <v>18.95</v>
          </cell>
        </row>
        <row r="2204">
          <cell r="AC2204" t="str">
            <v>B2C</v>
          </cell>
          <cell r="AJ2204">
            <v>18.95</v>
          </cell>
        </row>
        <row r="2205">
          <cell r="AC2205" t="str">
            <v>B2C</v>
          </cell>
          <cell r="AJ2205">
            <v>23.95</v>
          </cell>
        </row>
        <row r="2206">
          <cell r="AC2206" t="str">
            <v>B2C</v>
          </cell>
          <cell r="AJ2206">
            <v>18.95</v>
          </cell>
        </row>
        <row r="2207">
          <cell r="AC2207" t="str">
            <v>B2C</v>
          </cell>
          <cell r="AJ2207">
            <v>18.95</v>
          </cell>
        </row>
        <row r="2208">
          <cell r="AC2208" t="str">
            <v>B2C</v>
          </cell>
          <cell r="AJ2208">
            <v>18.95</v>
          </cell>
        </row>
        <row r="2209">
          <cell r="AC2209" t="str">
            <v>B2C</v>
          </cell>
          <cell r="AJ2209">
            <v>18.95</v>
          </cell>
        </row>
        <row r="2210">
          <cell r="AC2210" t="str">
            <v>B2C</v>
          </cell>
          <cell r="AJ2210">
            <v>18.95</v>
          </cell>
        </row>
        <row r="2211">
          <cell r="AC2211" t="str">
            <v>B2C</v>
          </cell>
          <cell r="AJ2211">
            <v>18.95</v>
          </cell>
        </row>
        <row r="2212">
          <cell r="AC2212" t="str">
            <v>B2C</v>
          </cell>
          <cell r="AJ2212">
            <v>18.95</v>
          </cell>
        </row>
        <row r="2213">
          <cell r="AC2213" t="str">
            <v>B2C</v>
          </cell>
          <cell r="AJ2213">
            <v>18.95</v>
          </cell>
        </row>
        <row r="2214">
          <cell r="AC2214" t="str">
            <v>B2C</v>
          </cell>
          <cell r="AJ2214">
            <v>18.95</v>
          </cell>
        </row>
        <row r="2215">
          <cell r="AC2215" t="str">
            <v>B2C</v>
          </cell>
          <cell r="AJ2215">
            <v>18.95</v>
          </cell>
        </row>
        <row r="2216">
          <cell r="AC2216" t="str">
            <v>B2C</v>
          </cell>
          <cell r="AJ2216">
            <v>18.95</v>
          </cell>
        </row>
        <row r="2217">
          <cell r="AC2217" t="str">
            <v>B2C</v>
          </cell>
          <cell r="AJ2217">
            <v>18.95</v>
          </cell>
        </row>
        <row r="2218">
          <cell r="AC2218" t="str">
            <v>B2C</v>
          </cell>
          <cell r="AJ2218">
            <v>23.95</v>
          </cell>
        </row>
        <row r="2219">
          <cell r="AC2219" t="str">
            <v>B2C</v>
          </cell>
          <cell r="AJ2219">
            <v>18.95</v>
          </cell>
        </row>
        <row r="2220">
          <cell r="AC2220" t="str">
            <v>B2C</v>
          </cell>
          <cell r="AJ2220">
            <v>18.95</v>
          </cell>
        </row>
        <row r="2221">
          <cell r="AC2221" t="str">
            <v>B2C</v>
          </cell>
          <cell r="AJ2221">
            <v>18.95</v>
          </cell>
        </row>
        <row r="2222">
          <cell r="AC2222" t="str">
            <v>B2C</v>
          </cell>
          <cell r="AJ2222">
            <v>18.95</v>
          </cell>
        </row>
        <row r="2223">
          <cell r="AC2223" t="str">
            <v>B2C</v>
          </cell>
          <cell r="AJ2223">
            <v>18.95</v>
          </cell>
        </row>
        <row r="2224">
          <cell r="AC2224" t="str">
            <v>B2C</v>
          </cell>
          <cell r="AJ2224">
            <v>18.95</v>
          </cell>
        </row>
        <row r="2225">
          <cell r="AC2225" t="str">
            <v>B2C</v>
          </cell>
          <cell r="AJ2225">
            <v>18.95</v>
          </cell>
        </row>
        <row r="2226">
          <cell r="AC2226" t="str">
            <v>B2C</v>
          </cell>
          <cell r="AJ2226">
            <v>18.95</v>
          </cell>
        </row>
        <row r="2227">
          <cell r="AC2227" t="str">
            <v>B2C</v>
          </cell>
          <cell r="AJ2227">
            <v>23.95</v>
          </cell>
        </row>
        <row r="2228">
          <cell r="AC2228" t="str">
            <v>B2C</v>
          </cell>
          <cell r="AJ2228">
            <v>18.95</v>
          </cell>
        </row>
        <row r="2229">
          <cell r="AC2229" t="str">
            <v>Contometro</v>
          </cell>
          <cell r="AJ2229">
            <v>18.45</v>
          </cell>
        </row>
        <row r="2230">
          <cell r="AC2230" t="str">
            <v>B2C</v>
          </cell>
          <cell r="AJ2230">
            <v>18.95</v>
          </cell>
        </row>
        <row r="2231">
          <cell r="AC2231" t="str">
            <v>B2C</v>
          </cell>
          <cell r="AJ2231">
            <v>18.95</v>
          </cell>
        </row>
        <row r="2232">
          <cell r="AC2232" t="str">
            <v>B2C</v>
          </cell>
          <cell r="AJ2232">
            <v>18.95</v>
          </cell>
        </row>
        <row r="2233">
          <cell r="AC2233" t="str">
            <v>B2C</v>
          </cell>
          <cell r="AJ2233">
            <v>18.95</v>
          </cell>
        </row>
        <row r="2234">
          <cell r="AC2234" t="str">
            <v>B2C</v>
          </cell>
          <cell r="AJ2234">
            <v>18.95</v>
          </cell>
        </row>
        <row r="2235">
          <cell r="AC2235" t="str">
            <v>B2C</v>
          </cell>
          <cell r="AJ2235">
            <v>18.95</v>
          </cell>
        </row>
        <row r="2236">
          <cell r="AC2236" t="str">
            <v>B2C</v>
          </cell>
          <cell r="AJ2236">
            <v>18.95</v>
          </cell>
        </row>
        <row r="2237">
          <cell r="AC2237" t="str">
            <v>B2C</v>
          </cell>
          <cell r="AJ2237">
            <v>18.95</v>
          </cell>
        </row>
        <row r="2238">
          <cell r="AC2238" t="str">
            <v>B2C</v>
          </cell>
          <cell r="AJ2238">
            <v>18.95</v>
          </cell>
        </row>
        <row r="2239">
          <cell r="AC2239" t="str">
            <v>B2C</v>
          </cell>
          <cell r="AJ2239">
            <v>18.95</v>
          </cell>
        </row>
        <row r="2240">
          <cell r="AC2240" t="str">
            <v>B2C</v>
          </cell>
          <cell r="AJ2240">
            <v>18.95</v>
          </cell>
        </row>
        <row r="2241">
          <cell r="AC2241" t="str">
            <v>B2C</v>
          </cell>
          <cell r="AJ2241">
            <v>18.95</v>
          </cell>
        </row>
        <row r="2242">
          <cell r="AC2242" t="str">
            <v>B2C</v>
          </cell>
          <cell r="AJ2242">
            <v>18.95</v>
          </cell>
        </row>
        <row r="2243">
          <cell r="AC2243" t="str">
            <v>B2C</v>
          </cell>
          <cell r="AJ2243">
            <v>18.95</v>
          </cell>
        </row>
        <row r="2244">
          <cell r="AC2244" t="str">
            <v>B2C</v>
          </cell>
          <cell r="AJ2244">
            <v>18.95</v>
          </cell>
        </row>
        <row r="2245">
          <cell r="AC2245" t="str">
            <v>B2C</v>
          </cell>
          <cell r="AJ2245">
            <v>18.95</v>
          </cell>
        </row>
        <row r="2246">
          <cell r="AC2246" t="str">
            <v>B2C</v>
          </cell>
          <cell r="AJ2246">
            <v>18.95</v>
          </cell>
        </row>
        <row r="2247">
          <cell r="AC2247" t="str">
            <v>B2C</v>
          </cell>
          <cell r="AJ2247">
            <v>18.95</v>
          </cell>
        </row>
        <row r="2248">
          <cell r="AC2248" t="str">
            <v>B2C</v>
          </cell>
          <cell r="AJ2248">
            <v>0</v>
          </cell>
        </row>
        <row r="2249">
          <cell r="AC2249" t="str">
            <v>B2C</v>
          </cell>
          <cell r="AJ2249">
            <v>18.95</v>
          </cell>
        </row>
        <row r="2250">
          <cell r="AC2250" t="str">
            <v>B2C</v>
          </cell>
          <cell r="AJ2250">
            <v>23.95</v>
          </cell>
        </row>
        <row r="2251">
          <cell r="AC2251" t="str">
            <v>B2C</v>
          </cell>
          <cell r="AJ2251">
            <v>18.95</v>
          </cell>
        </row>
        <row r="2252">
          <cell r="AC2252" t="str">
            <v>B2C</v>
          </cell>
          <cell r="AJ2252">
            <v>18.95</v>
          </cell>
        </row>
        <row r="2253">
          <cell r="AC2253" t="str">
            <v>B2C</v>
          </cell>
          <cell r="AJ2253">
            <v>18.95</v>
          </cell>
        </row>
        <row r="2254">
          <cell r="AC2254" t="str">
            <v>B2C</v>
          </cell>
          <cell r="AJ2254">
            <v>18.95</v>
          </cell>
        </row>
        <row r="2255">
          <cell r="AC2255" t="str">
            <v>B2C</v>
          </cell>
          <cell r="AJ2255">
            <v>18.95</v>
          </cell>
        </row>
        <row r="2256">
          <cell r="AC2256" t="str">
            <v>Contometro</v>
          </cell>
          <cell r="AJ2256">
            <v>14.45</v>
          </cell>
        </row>
        <row r="2257">
          <cell r="AC2257" t="str">
            <v>B2C</v>
          </cell>
          <cell r="AJ2257">
            <v>18.95</v>
          </cell>
        </row>
        <row r="2258">
          <cell r="AC2258" t="str">
            <v>B2C</v>
          </cell>
          <cell r="AJ2258">
            <v>18.95</v>
          </cell>
        </row>
        <row r="2259">
          <cell r="AC2259" t="str">
            <v>B2C</v>
          </cell>
          <cell r="AJ2259">
            <v>18.95</v>
          </cell>
        </row>
        <row r="2260">
          <cell r="AC2260" t="str">
            <v>B2C</v>
          </cell>
          <cell r="AJ2260">
            <v>18.95</v>
          </cell>
        </row>
        <row r="2261">
          <cell r="AC2261" t="str">
            <v>B2C</v>
          </cell>
          <cell r="AJ2261">
            <v>18.95</v>
          </cell>
        </row>
        <row r="2262">
          <cell r="AC2262" t="str">
            <v>B2C</v>
          </cell>
          <cell r="AJ2262">
            <v>18.95</v>
          </cell>
        </row>
        <row r="2263">
          <cell r="AC2263" t="str">
            <v>B2C</v>
          </cell>
          <cell r="AJ2263">
            <v>18.95</v>
          </cell>
        </row>
        <row r="2264">
          <cell r="AC2264" t="str">
            <v>B2C</v>
          </cell>
          <cell r="AJ2264">
            <v>18.95</v>
          </cell>
        </row>
        <row r="2265">
          <cell r="AC2265" t="str">
            <v>B2C</v>
          </cell>
          <cell r="AJ2265">
            <v>18.95</v>
          </cell>
        </row>
        <row r="2266">
          <cell r="AC2266" t="str">
            <v>B2C</v>
          </cell>
          <cell r="AJ2266">
            <v>18.95</v>
          </cell>
        </row>
        <row r="2267">
          <cell r="AC2267" t="str">
            <v>B2C</v>
          </cell>
          <cell r="AJ2267">
            <v>18.95</v>
          </cell>
        </row>
        <row r="2268">
          <cell r="AC2268" t="str">
            <v>B2C</v>
          </cell>
          <cell r="AJ2268">
            <v>18.95</v>
          </cell>
        </row>
        <row r="2269">
          <cell r="AC2269" t="str">
            <v>B2C</v>
          </cell>
          <cell r="AJ2269">
            <v>18.95</v>
          </cell>
        </row>
        <row r="2270">
          <cell r="AC2270" t="str">
            <v>B2C</v>
          </cell>
          <cell r="AJ2270">
            <v>23.95</v>
          </cell>
        </row>
        <row r="2271">
          <cell r="AC2271" t="str">
            <v>B2C</v>
          </cell>
          <cell r="AJ2271">
            <v>18.95</v>
          </cell>
        </row>
        <row r="2272">
          <cell r="AC2272" t="str">
            <v>B2C</v>
          </cell>
          <cell r="AJ2272">
            <v>18.95</v>
          </cell>
        </row>
        <row r="2273">
          <cell r="AC2273" t="str">
            <v>B2C</v>
          </cell>
          <cell r="AJ2273">
            <v>18.95</v>
          </cell>
        </row>
        <row r="2274">
          <cell r="AC2274" t="str">
            <v>B2C</v>
          </cell>
          <cell r="AJ2274">
            <v>18.95</v>
          </cell>
        </row>
        <row r="2275">
          <cell r="AC2275" t="str">
            <v>B2C</v>
          </cell>
          <cell r="AJ2275">
            <v>18.95</v>
          </cell>
        </row>
        <row r="2276">
          <cell r="AC2276" t="str">
            <v>B2C</v>
          </cell>
          <cell r="AJ2276">
            <v>18.95</v>
          </cell>
        </row>
        <row r="2277">
          <cell r="AC2277" t="str">
            <v>B2C</v>
          </cell>
          <cell r="AJ2277">
            <v>18.95</v>
          </cell>
        </row>
        <row r="2278">
          <cell r="AC2278" t="str">
            <v>B2C</v>
          </cell>
          <cell r="AJ2278">
            <v>18.95</v>
          </cell>
        </row>
        <row r="2279">
          <cell r="AC2279" t="str">
            <v>Contometro</v>
          </cell>
          <cell r="AJ2279">
            <v>0</v>
          </cell>
        </row>
        <row r="2280">
          <cell r="AC2280" t="str">
            <v>B2C</v>
          </cell>
          <cell r="AJ2280">
            <v>18.95</v>
          </cell>
        </row>
        <row r="2281">
          <cell r="AC2281" t="str">
            <v>B2C</v>
          </cell>
          <cell r="AJ2281">
            <v>18.95</v>
          </cell>
        </row>
        <row r="2282">
          <cell r="AC2282" t="str">
            <v>B2C</v>
          </cell>
          <cell r="AJ2282">
            <v>18.95</v>
          </cell>
        </row>
        <row r="2283">
          <cell r="AC2283" t="str">
            <v>B2C</v>
          </cell>
          <cell r="AJ2283">
            <v>18.95</v>
          </cell>
        </row>
        <row r="2284">
          <cell r="AC2284" t="str">
            <v>B2C</v>
          </cell>
          <cell r="AJ2284">
            <v>18.95</v>
          </cell>
        </row>
        <row r="2285">
          <cell r="AC2285" t="str">
            <v>B2C</v>
          </cell>
          <cell r="AJ2285">
            <v>18.95</v>
          </cell>
        </row>
        <row r="2286">
          <cell r="AC2286" t="str">
            <v>B2C</v>
          </cell>
          <cell r="AJ2286">
            <v>18.95</v>
          </cell>
        </row>
        <row r="2287">
          <cell r="AC2287" t="str">
            <v>B2C</v>
          </cell>
          <cell r="AJ2287">
            <v>18.95</v>
          </cell>
        </row>
        <row r="2288">
          <cell r="AC2288" t="str">
            <v>B2C</v>
          </cell>
          <cell r="AJ2288">
            <v>18.95</v>
          </cell>
        </row>
        <row r="2289">
          <cell r="AC2289" t="str">
            <v>B2C</v>
          </cell>
          <cell r="AJ2289">
            <v>18.95</v>
          </cell>
        </row>
        <row r="2290">
          <cell r="AC2290" t="str">
            <v>B2C</v>
          </cell>
          <cell r="AJ2290">
            <v>18.95</v>
          </cell>
        </row>
        <row r="2291">
          <cell r="AC2291" t="str">
            <v>B2C</v>
          </cell>
          <cell r="AJ2291">
            <v>18.95</v>
          </cell>
        </row>
        <row r="2292">
          <cell r="AC2292" t="str">
            <v>B2C</v>
          </cell>
          <cell r="AJ2292">
            <v>18.95</v>
          </cell>
        </row>
        <row r="2293">
          <cell r="AC2293" t="str">
            <v>B2C</v>
          </cell>
          <cell r="AJ2293">
            <v>18.95</v>
          </cell>
        </row>
        <row r="2294">
          <cell r="AC2294" t="str">
            <v>B2C</v>
          </cell>
          <cell r="AJ2294">
            <v>18.95</v>
          </cell>
        </row>
        <row r="2295">
          <cell r="AC2295" t="str">
            <v>B2C</v>
          </cell>
          <cell r="AJ2295">
            <v>18.95</v>
          </cell>
        </row>
        <row r="2296">
          <cell r="AC2296" t="str">
            <v>B2C</v>
          </cell>
          <cell r="AJ2296">
            <v>18.95</v>
          </cell>
        </row>
        <row r="2297">
          <cell r="AC2297" t="str">
            <v>B2C</v>
          </cell>
          <cell r="AJ2297">
            <v>18.95</v>
          </cell>
        </row>
        <row r="2298">
          <cell r="AC2298" t="str">
            <v>B2C</v>
          </cell>
          <cell r="AJ2298">
            <v>18.95</v>
          </cell>
        </row>
        <row r="2299">
          <cell r="AC2299" t="str">
            <v>B2C</v>
          </cell>
          <cell r="AJ2299">
            <v>18.95</v>
          </cell>
        </row>
        <row r="2300">
          <cell r="AC2300" t="str">
            <v>B2C</v>
          </cell>
          <cell r="AJ2300">
            <v>18.95</v>
          </cell>
        </row>
        <row r="2301">
          <cell r="AC2301" t="str">
            <v>B2C</v>
          </cell>
          <cell r="AJ2301">
            <v>18.95</v>
          </cell>
        </row>
        <row r="2302">
          <cell r="AC2302" t="str">
            <v>B2C</v>
          </cell>
          <cell r="AJ2302">
            <v>18.95</v>
          </cell>
        </row>
        <row r="2303">
          <cell r="AC2303" t="str">
            <v>B2C</v>
          </cell>
          <cell r="AJ2303">
            <v>18.95</v>
          </cell>
        </row>
        <row r="2304">
          <cell r="AC2304" t="str">
            <v>B2C</v>
          </cell>
          <cell r="AJ2304">
            <v>18.95</v>
          </cell>
        </row>
        <row r="2305">
          <cell r="AC2305" t="str">
            <v>B2C</v>
          </cell>
          <cell r="AJ2305">
            <v>18.95</v>
          </cell>
        </row>
        <row r="2306">
          <cell r="AC2306" t="str">
            <v>B2C</v>
          </cell>
          <cell r="AJ2306">
            <v>18.95</v>
          </cell>
        </row>
        <row r="2307">
          <cell r="AC2307" t="str">
            <v>B2C</v>
          </cell>
          <cell r="AJ2307">
            <v>18.95</v>
          </cell>
        </row>
        <row r="2308">
          <cell r="AC2308" t="str">
            <v>B2C</v>
          </cell>
          <cell r="AJ2308">
            <v>18.95</v>
          </cell>
        </row>
        <row r="2309">
          <cell r="AC2309" t="str">
            <v>B2C</v>
          </cell>
          <cell r="AJ2309">
            <v>18.95</v>
          </cell>
        </row>
        <row r="2310">
          <cell r="AC2310" t="str">
            <v>Contometro</v>
          </cell>
          <cell r="AJ2310">
            <v>14.45</v>
          </cell>
        </row>
        <row r="2311">
          <cell r="AC2311" t="str">
            <v>B2C</v>
          </cell>
          <cell r="AJ2311">
            <v>18.95</v>
          </cell>
        </row>
        <row r="2312">
          <cell r="AC2312" t="str">
            <v>B2C</v>
          </cell>
          <cell r="AJ2312">
            <v>18.95</v>
          </cell>
        </row>
        <row r="2313">
          <cell r="AC2313" t="str">
            <v>B2C</v>
          </cell>
          <cell r="AJ2313">
            <v>18.95</v>
          </cell>
        </row>
        <row r="2314">
          <cell r="AC2314" t="str">
            <v>B2C</v>
          </cell>
          <cell r="AJ2314">
            <v>18.95</v>
          </cell>
        </row>
        <row r="2315">
          <cell r="AC2315" t="str">
            <v>B2C</v>
          </cell>
          <cell r="AJ2315">
            <v>18.95</v>
          </cell>
        </row>
        <row r="2316">
          <cell r="AC2316" t="str">
            <v>B2C</v>
          </cell>
          <cell r="AJ2316">
            <v>18.95</v>
          </cell>
        </row>
        <row r="2317">
          <cell r="AC2317" t="str">
            <v>B2C</v>
          </cell>
          <cell r="AJ2317">
            <v>18.95</v>
          </cell>
        </row>
        <row r="2318">
          <cell r="AC2318" t="str">
            <v>B2C</v>
          </cell>
          <cell r="AJ2318">
            <v>18.95</v>
          </cell>
        </row>
        <row r="2319">
          <cell r="AC2319" t="str">
            <v>B2C</v>
          </cell>
          <cell r="AJ2319">
            <v>18.95</v>
          </cell>
        </row>
        <row r="2320">
          <cell r="AC2320" t="str">
            <v>B2C</v>
          </cell>
          <cell r="AJ2320">
            <v>18.95</v>
          </cell>
        </row>
        <row r="2321">
          <cell r="AC2321" t="str">
            <v>B2C</v>
          </cell>
          <cell r="AJ2321">
            <v>18.95</v>
          </cell>
        </row>
        <row r="2322">
          <cell r="AC2322" t="str">
            <v>B2C</v>
          </cell>
          <cell r="AJ2322">
            <v>18.95</v>
          </cell>
        </row>
        <row r="2323">
          <cell r="AC2323" t="str">
            <v>B2C</v>
          </cell>
          <cell r="AJ2323">
            <v>18.95</v>
          </cell>
        </row>
        <row r="2324">
          <cell r="AC2324" t="str">
            <v>B2C</v>
          </cell>
          <cell r="AJ2324">
            <v>18.95</v>
          </cell>
        </row>
        <row r="2325">
          <cell r="AC2325" t="str">
            <v>B2C</v>
          </cell>
          <cell r="AJ2325">
            <v>18.95</v>
          </cell>
        </row>
        <row r="2326">
          <cell r="AC2326" t="str">
            <v>B2C</v>
          </cell>
          <cell r="AJ2326">
            <v>18.95</v>
          </cell>
        </row>
        <row r="2327">
          <cell r="AC2327" t="str">
            <v>B2C</v>
          </cell>
          <cell r="AJ2327">
            <v>23.95</v>
          </cell>
        </row>
        <row r="2328">
          <cell r="AC2328" t="str">
            <v>B2C</v>
          </cell>
          <cell r="AJ2328">
            <v>18.95</v>
          </cell>
        </row>
        <row r="2329">
          <cell r="AC2329" t="str">
            <v>B2C</v>
          </cell>
          <cell r="AJ2329">
            <v>18.95</v>
          </cell>
        </row>
        <row r="2330">
          <cell r="AC2330" t="str">
            <v>B2C</v>
          </cell>
          <cell r="AJ2330">
            <v>23.95</v>
          </cell>
        </row>
        <row r="2331">
          <cell r="AC2331" t="str">
            <v>B2C</v>
          </cell>
          <cell r="AJ2331">
            <v>0</v>
          </cell>
        </row>
        <row r="2332">
          <cell r="AC2332" t="str">
            <v>B2C</v>
          </cell>
          <cell r="AJ2332">
            <v>0</v>
          </cell>
        </row>
        <row r="2333">
          <cell r="AC2333" t="str">
            <v>B2C</v>
          </cell>
          <cell r="AJ2333">
            <v>0</v>
          </cell>
        </row>
        <row r="2334">
          <cell r="AC2334" t="str">
            <v>B2C</v>
          </cell>
          <cell r="AJ2334">
            <v>0</v>
          </cell>
        </row>
        <row r="2335">
          <cell r="AC2335" t="str">
            <v>B2C</v>
          </cell>
          <cell r="AJ2335">
            <v>0</v>
          </cell>
        </row>
        <row r="2336">
          <cell r="AC2336" t="str">
            <v>B2C</v>
          </cell>
          <cell r="AJ2336">
            <v>0</v>
          </cell>
        </row>
        <row r="2337">
          <cell r="AC2337" t="str">
            <v>B2C</v>
          </cell>
          <cell r="AJ2337">
            <v>0</v>
          </cell>
        </row>
        <row r="2338">
          <cell r="AC2338" t="str">
            <v>B2C</v>
          </cell>
          <cell r="AJ2338">
            <v>0</v>
          </cell>
        </row>
        <row r="2339">
          <cell r="AC2339" t="str">
            <v>B2C</v>
          </cell>
          <cell r="AJ2339">
            <v>0</v>
          </cell>
        </row>
        <row r="2340">
          <cell r="AC2340" t="str">
            <v>B2C</v>
          </cell>
          <cell r="AJ2340">
            <v>0</v>
          </cell>
        </row>
        <row r="2341">
          <cell r="AC2341" t="str">
            <v>B2C</v>
          </cell>
          <cell r="AJ2341">
            <v>0</v>
          </cell>
        </row>
        <row r="2342">
          <cell r="AC2342" t="str">
            <v>B2C</v>
          </cell>
          <cell r="AJ2342">
            <v>18.95</v>
          </cell>
        </row>
        <row r="2343">
          <cell r="AC2343" t="str">
            <v>B2C</v>
          </cell>
          <cell r="AJ2343">
            <v>18.95</v>
          </cell>
        </row>
        <row r="2344">
          <cell r="AC2344" t="str">
            <v>B2C</v>
          </cell>
          <cell r="AJ2344">
            <v>18.95</v>
          </cell>
        </row>
        <row r="2345">
          <cell r="AC2345" t="str">
            <v>B2C</v>
          </cell>
          <cell r="AJ2345">
            <v>18.95</v>
          </cell>
        </row>
        <row r="2346">
          <cell r="AC2346" t="str">
            <v>B2C</v>
          </cell>
          <cell r="AJ2346">
            <v>18.95</v>
          </cell>
        </row>
        <row r="2347">
          <cell r="AC2347" t="str">
            <v>B2C</v>
          </cell>
          <cell r="AJ2347">
            <v>18.95</v>
          </cell>
        </row>
        <row r="2348">
          <cell r="AC2348" t="str">
            <v>B2C</v>
          </cell>
          <cell r="AJ2348">
            <v>18.95</v>
          </cell>
        </row>
        <row r="2349">
          <cell r="AC2349" t="str">
            <v>B2C</v>
          </cell>
          <cell r="AJ2349">
            <v>18.95</v>
          </cell>
        </row>
        <row r="2350">
          <cell r="AC2350" t="str">
            <v>B2C</v>
          </cell>
          <cell r="AJ2350">
            <v>18.95</v>
          </cell>
        </row>
        <row r="2351">
          <cell r="AC2351" t="str">
            <v>B2C</v>
          </cell>
          <cell r="AJ2351">
            <v>18.95</v>
          </cell>
        </row>
        <row r="2352">
          <cell r="AC2352" t="str">
            <v>B2C</v>
          </cell>
          <cell r="AJ2352">
            <v>18.95</v>
          </cell>
        </row>
        <row r="2353">
          <cell r="AC2353" t="str">
            <v>B2C</v>
          </cell>
          <cell r="AJ2353">
            <v>18.95</v>
          </cell>
        </row>
        <row r="2354">
          <cell r="AC2354" t="str">
            <v>B2C</v>
          </cell>
          <cell r="AJ2354">
            <v>18.95</v>
          </cell>
        </row>
        <row r="2355">
          <cell r="AC2355" t="str">
            <v>B2C</v>
          </cell>
          <cell r="AJ2355">
            <v>18.95</v>
          </cell>
        </row>
        <row r="2356">
          <cell r="AC2356" t="str">
            <v>B2C</v>
          </cell>
          <cell r="AJ2356">
            <v>18.95</v>
          </cell>
        </row>
        <row r="2357">
          <cell r="AC2357" t="str">
            <v>B2C</v>
          </cell>
          <cell r="AJ2357">
            <v>18.95</v>
          </cell>
        </row>
        <row r="2358">
          <cell r="AC2358" t="str">
            <v>B2C</v>
          </cell>
          <cell r="AJ2358">
            <v>18.95</v>
          </cell>
        </row>
        <row r="2359">
          <cell r="AC2359" t="str">
            <v>B2C</v>
          </cell>
          <cell r="AJ2359">
            <v>18.95</v>
          </cell>
        </row>
        <row r="2360">
          <cell r="AC2360" t="str">
            <v>B2C</v>
          </cell>
          <cell r="AJ2360">
            <v>18.95</v>
          </cell>
        </row>
        <row r="2361">
          <cell r="AC2361" t="str">
            <v>B2C</v>
          </cell>
          <cell r="AJ2361">
            <v>37.9</v>
          </cell>
        </row>
        <row r="2362">
          <cell r="AC2362" t="str">
            <v>B2C</v>
          </cell>
          <cell r="AJ2362">
            <v>18.95</v>
          </cell>
        </row>
        <row r="2363">
          <cell r="AC2363" t="str">
            <v>B2C</v>
          </cell>
          <cell r="AJ2363">
            <v>18.95</v>
          </cell>
        </row>
        <row r="2364">
          <cell r="AC2364" t="str">
            <v>B2C</v>
          </cell>
          <cell r="AJ2364">
            <v>18.95</v>
          </cell>
        </row>
        <row r="2365">
          <cell r="AC2365" t="str">
            <v>B2C</v>
          </cell>
          <cell r="AJ2365">
            <v>18.95</v>
          </cell>
        </row>
        <row r="2366">
          <cell r="AC2366" t="str">
            <v>B2C</v>
          </cell>
          <cell r="AJ2366">
            <v>37.9</v>
          </cell>
        </row>
        <row r="2367">
          <cell r="AC2367" t="str">
            <v>B2C</v>
          </cell>
          <cell r="AJ2367">
            <v>18.95</v>
          </cell>
        </row>
        <row r="2368">
          <cell r="AC2368" t="str">
            <v>B2C</v>
          </cell>
          <cell r="AJ2368">
            <v>18.95</v>
          </cell>
        </row>
        <row r="2369">
          <cell r="AC2369" t="str">
            <v>B2C</v>
          </cell>
          <cell r="AJ2369">
            <v>18.95</v>
          </cell>
        </row>
        <row r="2370">
          <cell r="AC2370" t="str">
            <v>B2C</v>
          </cell>
          <cell r="AJ2370">
            <v>18.95</v>
          </cell>
        </row>
        <row r="2371">
          <cell r="AC2371" t="str">
            <v>B2C</v>
          </cell>
          <cell r="AJ2371">
            <v>18.95</v>
          </cell>
        </row>
        <row r="2372">
          <cell r="AC2372" t="str">
            <v>B2C</v>
          </cell>
          <cell r="AJ2372">
            <v>18.95</v>
          </cell>
        </row>
        <row r="2373">
          <cell r="AC2373" t="str">
            <v>B2C</v>
          </cell>
          <cell r="AJ2373">
            <v>18.95</v>
          </cell>
        </row>
        <row r="2374">
          <cell r="AC2374" t="str">
            <v>B2C</v>
          </cell>
          <cell r="AJ2374">
            <v>18.95</v>
          </cell>
        </row>
        <row r="2375">
          <cell r="AC2375" t="str">
            <v>B2C</v>
          </cell>
          <cell r="AJ2375">
            <v>18.95</v>
          </cell>
        </row>
        <row r="2376">
          <cell r="AC2376" t="str">
            <v>B2C</v>
          </cell>
          <cell r="AJ2376">
            <v>18.95</v>
          </cell>
        </row>
        <row r="2377">
          <cell r="AC2377" t="str">
            <v>B2C</v>
          </cell>
          <cell r="AJ2377">
            <v>18.95</v>
          </cell>
        </row>
        <row r="2378">
          <cell r="AC2378" t="str">
            <v>B2C</v>
          </cell>
          <cell r="AJ2378">
            <v>18.95</v>
          </cell>
        </row>
        <row r="2379">
          <cell r="AC2379" t="str">
            <v>B2C</v>
          </cell>
          <cell r="AJ2379">
            <v>18.95</v>
          </cell>
        </row>
        <row r="2380">
          <cell r="AC2380" t="str">
            <v>B2C</v>
          </cell>
          <cell r="AJ2380">
            <v>18.95</v>
          </cell>
        </row>
        <row r="2381">
          <cell r="AC2381" t="str">
            <v>B2C</v>
          </cell>
          <cell r="AJ2381">
            <v>18.95</v>
          </cell>
        </row>
        <row r="2382">
          <cell r="AC2382" t="str">
            <v>B2C</v>
          </cell>
          <cell r="AJ2382">
            <v>18.95</v>
          </cell>
        </row>
        <row r="2383">
          <cell r="AC2383" t="str">
            <v>Contometro</v>
          </cell>
          <cell r="AJ2383">
            <v>14.45</v>
          </cell>
        </row>
        <row r="2384">
          <cell r="AC2384" t="str">
            <v>B2C</v>
          </cell>
          <cell r="AJ2384">
            <v>18.95</v>
          </cell>
        </row>
        <row r="2385">
          <cell r="AC2385" t="str">
            <v>B2C</v>
          </cell>
          <cell r="AJ2385">
            <v>18.95</v>
          </cell>
        </row>
        <row r="2386">
          <cell r="AC2386" t="str">
            <v>B2C</v>
          </cell>
          <cell r="AJ2386">
            <v>18.95</v>
          </cell>
        </row>
        <row r="2387">
          <cell r="AC2387" t="str">
            <v>B2C</v>
          </cell>
          <cell r="AJ2387">
            <v>18.95</v>
          </cell>
        </row>
        <row r="2388">
          <cell r="AC2388" t="str">
            <v>B2C</v>
          </cell>
          <cell r="AJ2388">
            <v>18.95</v>
          </cell>
        </row>
        <row r="2389">
          <cell r="AC2389" t="str">
            <v>B2C</v>
          </cell>
          <cell r="AJ2389">
            <v>18.95</v>
          </cell>
        </row>
        <row r="2390">
          <cell r="AC2390" t="str">
            <v>B2C</v>
          </cell>
          <cell r="AJ2390">
            <v>18.95</v>
          </cell>
        </row>
        <row r="2391">
          <cell r="AC2391" t="str">
            <v>B2C</v>
          </cell>
          <cell r="AJ2391">
            <v>18.95</v>
          </cell>
        </row>
        <row r="2392">
          <cell r="AC2392" t="str">
            <v>B2C</v>
          </cell>
          <cell r="AJ2392">
            <v>18.95</v>
          </cell>
        </row>
        <row r="2393">
          <cell r="AC2393" t="str">
            <v>B2C</v>
          </cell>
          <cell r="AJ2393">
            <v>18.95</v>
          </cell>
        </row>
        <row r="2394">
          <cell r="AC2394" t="str">
            <v>B2C</v>
          </cell>
          <cell r="AJ2394">
            <v>18.95</v>
          </cell>
        </row>
        <row r="2395">
          <cell r="AC2395" t="str">
            <v>B2C</v>
          </cell>
          <cell r="AJ2395">
            <v>18.95</v>
          </cell>
        </row>
        <row r="2396">
          <cell r="AC2396" t="str">
            <v>Contometro</v>
          </cell>
          <cell r="AJ2396">
            <v>14.45</v>
          </cell>
        </row>
        <row r="2397">
          <cell r="AC2397" t="str">
            <v>B2C</v>
          </cell>
          <cell r="AJ2397">
            <v>18.95</v>
          </cell>
        </row>
        <row r="2398">
          <cell r="AC2398" t="str">
            <v>B2C</v>
          </cell>
          <cell r="AJ2398">
            <v>18.95</v>
          </cell>
        </row>
        <row r="2399">
          <cell r="AC2399" t="str">
            <v>Contometro</v>
          </cell>
          <cell r="AJ2399">
            <v>18.45</v>
          </cell>
        </row>
        <row r="2400">
          <cell r="AC2400" t="str">
            <v>B2C</v>
          </cell>
          <cell r="AJ2400">
            <v>18.95</v>
          </cell>
        </row>
        <row r="2401">
          <cell r="AC2401" t="str">
            <v>B2C</v>
          </cell>
          <cell r="AJ2401">
            <v>18.95</v>
          </cell>
        </row>
        <row r="2402">
          <cell r="AC2402" t="str">
            <v>B2C</v>
          </cell>
          <cell r="AJ2402">
            <v>18.95</v>
          </cell>
        </row>
        <row r="2403">
          <cell r="AC2403" t="str">
            <v>B2C</v>
          </cell>
          <cell r="AJ2403">
            <v>18.95</v>
          </cell>
        </row>
        <row r="2404">
          <cell r="AC2404" t="str">
            <v>B2C</v>
          </cell>
          <cell r="AJ2404">
            <v>18.95</v>
          </cell>
        </row>
        <row r="2405">
          <cell r="AC2405" t="str">
            <v>B2C</v>
          </cell>
          <cell r="AJ2405">
            <v>18.95</v>
          </cell>
        </row>
        <row r="2406">
          <cell r="AC2406" t="str">
            <v>B2C</v>
          </cell>
          <cell r="AJ2406">
            <v>18.95</v>
          </cell>
        </row>
        <row r="2407">
          <cell r="AC2407" t="str">
            <v>B2C</v>
          </cell>
          <cell r="AJ2407">
            <v>18.95</v>
          </cell>
        </row>
        <row r="2408">
          <cell r="AC2408" t="str">
            <v>B2C</v>
          </cell>
          <cell r="AJ2408">
            <v>18.95</v>
          </cell>
        </row>
        <row r="2409">
          <cell r="AC2409" t="str">
            <v>B2C</v>
          </cell>
          <cell r="AJ2409">
            <v>18.95</v>
          </cell>
        </row>
        <row r="2410">
          <cell r="AC2410" t="str">
            <v>B2C</v>
          </cell>
          <cell r="AJ2410">
            <v>18.95</v>
          </cell>
        </row>
        <row r="2411">
          <cell r="AC2411" t="str">
            <v>B2C</v>
          </cell>
          <cell r="AJ2411">
            <v>0</v>
          </cell>
        </row>
        <row r="2412">
          <cell r="AC2412" t="str">
            <v>B2C</v>
          </cell>
          <cell r="AJ2412">
            <v>0</v>
          </cell>
        </row>
        <row r="2413">
          <cell r="AC2413" t="str">
            <v>B2C</v>
          </cell>
          <cell r="AJ2413">
            <v>0</v>
          </cell>
        </row>
        <row r="2414">
          <cell r="AC2414" t="str">
            <v>B2C</v>
          </cell>
          <cell r="AJ2414">
            <v>0</v>
          </cell>
        </row>
        <row r="2415">
          <cell r="AC2415" t="str">
            <v>B2C</v>
          </cell>
          <cell r="AJ2415">
            <v>18.95</v>
          </cell>
        </row>
        <row r="2416">
          <cell r="AC2416" t="str">
            <v>B2C</v>
          </cell>
          <cell r="AJ2416">
            <v>18.95</v>
          </cell>
        </row>
        <row r="2417">
          <cell r="AC2417" t="str">
            <v>B2C</v>
          </cell>
          <cell r="AJ2417">
            <v>18.95</v>
          </cell>
        </row>
        <row r="2418">
          <cell r="AC2418" t="str">
            <v>B2C</v>
          </cell>
          <cell r="AJ2418">
            <v>18.95</v>
          </cell>
        </row>
        <row r="2419">
          <cell r="AC2419" t="str">
            <v>B2C</v>
          </cell>
          <cell r="AJ2419">
            <v>18.95</v>
          </cell>
        </row>
        <row r="2420">
          <cell r="AC2420" t="str">
            <v>B2C</v>
          </cell>
          <cell r="AJ2420">
            <v>18.95</v>
          </cell>
        </row>
        <row r="2421">
          <cell r="AC2421" t="str">
            <v>B2C</v>
          </cell>
          <cell r="AJ2421">
            <v>18.95</v>
          </cell>
        </row>
        <row r="2422">
          <cell r="AC2422" t="str">
            <v>B2C</v>
          </cell>
          <cell r="AJ2422">
            <v>18.95</v>
          </cell>
        </row>
        <row r="2423">
          <cell r="AC2423" t="str">
            <v>B2C</v>
          </cell>
          <cell r="AJ2423">
            <v>18.95</v>
          </cell>
        </row>
        <row r="2424">
          <cell r="AC2424" t="str">
            <v>B2C</v>
          </cell>
          <cell r="AJ2424">
            <v>18.95</v>
          </cell>
        </row>
        <row r="2425">
          <cell r="AC2425" t="str">
            <v>B2C</v>
          </cell>
          <cell r="AJ2425">
            <v>18.95</v>
          </cell>
        </row>
        <row r="2426">
          <cell r="AC2426" t="str">
            <v>B2C</v>
          </cell>
          <cell r="AJ2426">
            <v>23.95</v>
          </cell>
        </row>
        <row r="2427">
          <cell r="AC2427" t="str">
            <v>B2C</v>
          </cell>
          <cell r="AJ2427">
            <v>18.95</v>
          </cell>
        </row>
        <row r="2428">
          <cell r="AC2428" t="str">
            <v>B2C</v>
          </cell>
          <cell r="AJ2428">
            <v>18.95</v>
          </cell>
        </row>
        <row r="2429">
          <cell r="AC2429" t="str">
            <v>B2C</v>
          </cell>
          <cell r="AJ2429">
            <v>18.95</v>
          </cell>
        </row>
        <row r="2430">
          <cell r="AC2430" t="str">
            <v>Contometro</v>
          </cell>
          <cell r="AJ2430">
            <v>14.45</v>
          </cell>
        </row>
        <row r="2431">
          <cell r="AC2431" t="str">
            <v>B2C</v>
          </cell>
          <cell r="AJ2431">
            <v>23.95</v>
          </cell>
        </row>
        <row r="2432">
          <cell r="AC2432" t="str">
            <v>B2C</v>
          </cell>
          <cell r="AJ2432">
            <v>0</v>
          </cell>
        </row>
        <row r="2433">
          <cell r="AC2433" t="str">
            <v>B2C</v>
          </cell>
          <cell r="AJ2433">
            <v>0</v>
          </cell>
        </row>
        <row r="2434">
          <cell r="AC2434" t="str">
            <v>B2C</v>
          </cell>
          <cell r="AJ2434">
            <v>0</v>
          </cell>
        </row>
        <row r="2435">
          <cell r="AC2435" t="str">
            <v>B2C</v>
          </cell>
          <cell r="AJ2435">
            <v>18.95</v>
          </cell>
        </row>
        <row r="2436">
          <cell r="AC2436" t="str">
            <v>B2C</v>
          </cell>
          <cell r="AJ2436">
            <v>18.95</v>
          </cell>
        </row>
        <row r="2437">
          <cell r="AC2437" t="str">
            <v>B2C</v>
          </cell>
          <cell r="AJ2437">
            <v>18.95</v>
          </cell>
        </row>
        <row r="2438">
          <cell r="AC2438" t="str">
            <v>B2C</v>
          </cell>
          <cell r="AJ2438">
            <v>18.95</v>
          </cell>
        </row>
        <row r="2439">
          <cell r="AC2439" t="str">
            <v>B2C</v>
          </cell>
          <cell r="AJ2439">
            <v>18.95</v>
          </cell>
        </row>
        <row r="2440">
          <cell r="AC2440" t="str">
            <v>B2C</v>
          </cell>
          <cell r="AJ2440">
            <v>18.95</v>
          </cell>
        </row>
        <row r="2441">
          <cell r="AC2441" t="str">
            <v>B2C</v>
          </cell>
          <cell r="AJ2441">
            <v>23.95</v>
          </cell>
        </row>
        <row r="2442">
          <cell r="AC2442" t="str">
            <v>B2C</v>
          </cell>
          <cell r="AJ2442">
            <v>18.95</v>
          </cell>
        </row>
        <row r="2443">
          <cell r="AC2443" t="str">
            <v>B2C</v>
          </cell>
          <cell r="AJ2443">
            <v>18.95</v>
          </cell>
        </row>
        <row r="2444">
          <cell r="AC2444" t="str">
            <v>B2C</v>
          </cell>
          <cell r="AJ2444">
            <v>23.95</v>
          </cell>
        </row>
        <row r="2445">
          <cell r="AC2445" t="str">
            <v>B2C</v>
          </cell>
          <cell r="AJ2445">
            <v>18.95</v>
          </cell>
        </row>
        <row r="2446">
          <cell r="AC2446" t="str">
            <v>B2C</v>
          </cell>
          <cell r="AJ2446">
            <v>18.95</v>
          </cell>
        </row>
        <row r="2447">
          <cell r="AC2447" t="str">
            <v>B2C</v>
          </cell>
          <cell r="AJ2447">
            <v>18.95</v>
          </cell>
        </row>
        <row r="2448">
          <cell r="AC2448" t="str">
            <v>B2C</v>
          </cell>
          <cell r="AJ2448">
            <v>18.95</v>
          </cell>
        </row>
        <row r="2449">
          <cell r="AC2449" t="str">
            <v>B2C</v>
          </cell>
          <cell r="AJ2449">
            <v>18.95</v>
          </cell>
        </row>
        <row r="2450">
          <cell r="AC2450" t="str">
            <v>B2C</v>
          </cell>
          <cell r="AJ2450">
            <v>18.95</v>
          </cell>
        </row>
        <row r="2451">
          <cell r="AC2451" t="str">
            <v>B2C</v>
          </cell>
          <cell r="AJ2451">
            <v>18.95</v>
          </cell>
        </row>
        <row r="2452">
          <cell r="AC2452" t="str">
            <v>B2C</v>
          </cell>
          <cell r="AJ2452">
            <v>18.95</v>
          </cell>
        </row>
        <row r="2453">
          <cell r="AC2453" t="str">
            <v>B2C</v>
          </cell>
          <cell r="AJ2453">
            <v>18.95</v>
          </cell>
        </row>
        <row r="2454">
          <cell r="AC2454" t="str">
            <v>B2C</v>
          </cell>
          <cell r="AJ2454">
            <v>18.95</v>
          </cell>
        </row>
        <row r="2455">
          <cell r="AC2455" t="str">
            <v>B2C</v>
          </cell>
          <cell r="AJ2455">
            <v>18.95</v>
          </cell>
        </row>
        <row r="2456">
          <cell r="AC2456" t="str">
            <v>B2C</v>
          </cell>
          <cell r="AJ2456">
            <v>18.95</v>
          </cell>
        </row>
        <row r="2457">
          <cell r="AC2457" t="str">
            <v>B2C</v>
          </cell>
          <cell r="AJ2457">
            <v>18.95</v>
          </cell>
        </row>
        <row r="2458">
          <cell r="AC2458" t="str">
            <v>B2C</v>
          </cell>
          <cell r="AJ2458">
            <v>18.95</v>
          </cell>
        </row>
        <row r="2459">
          <cell r="AC2459" t="str">
            <v>B2C</v>
          </cell>
          <cell r="AJ2459">
            <v>18.95</v>
          </cell>
        </row>
        <row r="2460">
          <cell r="AC2460" t="str">
            <v>B2C</v>
          </cell>
          <cell r="AJ2460">
            <v>18.95</v>
          </cell>
        </row>
        <row r="2461">
          <cell r="AC2461" t="str">
            <v>B2C</v>
          </cell>
          <cell r="AJ2461">
            <v>18.95</v>
          </cell>
        </row>
        <row r="2462">
          <cell r="AC2462" t="str">
            <v>Contometro</v>
          </cell>
          <cell r="AJ2462">
            <v>14.45</v>
          </cell>
        </row>
        <row r="2463">
          <cell r="AC2463" t="str">
            <v>B2C</v>
          </cell>
          <cell r="AJ2463">
            <v>18.95</v>
          </cell>
        </row>
        <row r="2464">
          <cell r="AC2464" t="str">
            <v>B2C</v>
          </cell>
          <cell r="AJ2464">
            <v>18.95</v>
          </cell>
        </row>
        <row r="2465">
          <cell r="AC2465" t="str">
            <v>B2C</v>
          </cell>
          <cell r="AJ2465">
            <v>18.95</v>
          </cell>
        </row>
        <row r="2466">
          <cell r="AC2466" t="str">
            <v>B2C</v>
          </cell>
          <cell r="AJ2466">
            <v>18.95</v>
          </cell>
        </row>
        <row r="2467">
          <cell r="AC2467" t="str">
            <v>B2C</v>
          </cell>
          <cell r="AJ2467">
            <v>18.95</v>
          </cell>
        </row>
        <row r="2468">
          <cell r="AC2468" t="str">
            <v>B2C</v>
          </cell>
          <cell r="AJ2468">
            <v>18.95</v>
          </cell>
        </row>
        <row r="2469">
          <cell r="AC2469" t="str">
            <v>B2C</v>
          </cell>
          <cell r="AJ2469">
            <v>18.95</v>
          </cell>
        </row>
        <row r="2470">
          <cell r="AC2470" t="str">
            <v>B2C</v>
          </cell>
          <cell r="AJ2470">
            <v>18.95</v>
          </cell>
        </row>
        <row r="2471">
          <cell r="AC2471" t="str">
            <v>B2C</v>
          </cell>
          <cell r="AJ2471">
            <v>18.95</v>
          </cell>
        </row>
        <row r="2472">
          <cell r="AC2472" t="str">
            <v>B2C</v>
          </cell>
          <cell r="AJ2472">
            <v>18.95</v>
          </cell>
        </row>
        <row r="2473">
          <cell r="AC2473" t="str">
            <v>B2C</v>
          </cell>
          <cell r="AJ2473">
            <v>18.95</v>
          </cell>
        </row>
        <row r="2474">
          <cell r="AC2474" t="str">
            <v>B2C</v>
          </cell>
          <cell r="AJ2474">
            <v>18.95</v>
          </cell>
        </row>
        <row r="2475">
          <cell r="AC2475" t="str">
            <v>Contometro</v>
          </cell>
          <cell r="AJ2475">
            <v>14.45</v>
          </cell>
        </row>
        <row r="2476">
          <cell r="AC2476" t="str">
            <v>B2C</v>
          </cell>
          <cell r="AJ2476">
            <v>18.95</v>
          </cell>
        </row>
        <row r="2477">
          <cell r="AC2477" t="str">
            <v>B2C</v>
          </cell>
          <cell r="AJ2477">
            <v>18.95</v>
          </cell>
        </row>
        <row r="2478">
          <cell r="AC2478" t="str">
            <v>B2C</v>
          </cell>
          <cell r="AJ2478">
            <v>18.95</v>
          </cell>
        </row>
        <row r="2479">
          <cell r="AC2479" t="str">
            <v>B2C</v>
          </cell>
          <cell r="AJ2479">
            <v>18.95</v>
          </cell>
        </row>
        <row r="2480">
          <cell r="AC2480" t="str">
            <v>B2C</v>
          </cell>
          <cell r="AJ2480">
            <v>18.95</v>
          </cell>
        </row>
        <row r="2481">
          <cell r="AC2481" t="str">
            <v>B2C</v>
          </cell>
          <cell r="AJ2481">
            <v>18.95</v>
          </cell>
        </row>
        <row r="2482">
          <cell r="AC2482" t="str">
            <v>B2C</v>
          </cell>
          <cell r="AJ2482">
            <v>18.95</v>
          </cell>
        </row>
        <row r="2483">
          <cell r="AC2483" t="str">
            <v>B2C</v>
          </cell>
          <cell r="AJ2483">
            <v>23.95</v>
          </cell>
        </row>
        <row r="2484">
          <cell r="AC2484" t="str">
            <v>B2C</v>
          </cell>
          <cell r="AJ2484">
            <v>18.95</v>
          </cell>
        </row>
        <row r="2485">
          <cell r="AC2485" t="str">
            <v>B2C</v>
          </cell>
          <cell r="AJ2485">
            <v>18.95</v>
          </cell>
        </row>
        <row r="2486">
          <cell r="AC2486" t="str">
            <v>B2C</v>
          </cell>
          <cell r="AJ2486">
            <v>0</v>
          </cell>
        </row>
        <row r="2487">
          <cell r="AC2487" t="str">
            <v>B2C</v>
          </cell>
          <cell r="AJ2487">
            <v>0</v>
          </cell>
        </row>
        <row r="2488">
          <cell r="AC2488" t="str">
            <v>B2C</v>
          </cell>
          <cell r="AJ2488">
            <v>0</v>
          </cell>
        </row>
        <row r="2489">
          <cell r="AC2489" t="str">
            <v>B2C</v>
          </cell>
          <cell r="AJ2489">
            <v>0</v>
          </cell>
        </row>
        <row r="2490">
          <cell r="AC2490" t="str">
            <v>B2C</v>
          </cell>
          <cell r="AJ2490">
            <v>0</v>
          </cell>
        </row>
        <row r="2491">
          <cell r="AC2491" t="str">
            <v>B2C</v>
          </cell>
          <cell r="AJ2491">
            <v>0</v>
          </cell>
        </row>
        <row r="2492">
          <cell r="AC2492" t="str">
            <v>B2C</v>
          </cell>
          <cell r="AJ2492">
            <v>0</v>
          </cell>
        </row>
        <row r="2493">
          <cell r="AC2493" t="str">
            <v>B2C</v>
          </cell>
          <cell r="AJ2493">
            <v>0</v>
          </cell>
        </row>
        <row r="2494">
          <cell r="AC2494" t="str">
            <v>B2C</v>
          </cell>
          <cell r="AJ2494">
            <v>0</v>
          </cell>
        </row>
        <row r="2495">
          <cell r="AC2495" t="str">
            <v>B2C</v>
          </cell>
          <cell r="AJ2495">
            <v>0</v>
          </cell>
        </row>
        <row r="2496">
          <cell r="AC2496" t="str">
            <v>B2C</v>
          </cell>
          <cell r="AJ2496">
            <v>0</v>
          </cell>
        </row>
        <row r="2497">
          <cell r="AC2497" t="str">
            <v>B2C</v>
          </cell>
          <cell r="AJ2497">
            <v>18.95</v>
          </cell>
        </row>
        <row r="2498">
          <cell r="AC2498" t="str">
            <v>B2C</v>
          </cell>
          <cell r="AJ2498">
            <v>18.95</v>
          </cell>
        </row>
        <row r="2499">
          <cell r="AC2499" t="str">
            <v>B2C</v>
          </cell>
          <cell r="AJ2499">
            <v>18.95</v>
          </cell>
        </row>
        <row r="2500">
          <cell r="AC2500" t="str">
            <v>B2C</v>
          </cell>
          <cell r="AJ2500">
            <v>18.95</v>
          </cell>
        </row>
        <row r="2501">
          <cell r="AC2501" t="str">
            <v>B2C</v>
          </cell>
          <cell r="AJ2501">
            <v>18.95</v>
          </cell>
        </row>
        <row r="2502">
          <cell r="AC2502" t="str">
            <v>B2C</v>
          </cell>
          <cell r="AJ2502">
            <v>23.95</v>
          </cell>
        </row>
        <row r="2503">
          <cell r="AC2503" t="str">
            <v>B2C</v>
          </cell>
          <cell r="AJ2503">
            <v>18.95</v>
          </cell>
        </row>
        <row r="2504">
          <cell r="AC2504" t="str">
            <v>B2C</v>
          </cell>
          <cell r="AJ2504">
            <v>18.95</v>
          </cell>
        </row>
        <row r="2505">
          <cell r="AC2505" t="str">
            <v>B2C</v>
          </cell>
          <cell r="AJ2505">
            <v>23.95</v>
          </cell>
        </row>
        <row r="2506">
          <cell r="AC2506" t="str">
            <v>B2C</v>
          </cell>
          <cell r="AJ2506">
            <v>18.95</v>
          </cell>
        </row>
        <row r="2507">
          <cell r="AC2507" t="str">
            <v>B2C</v>
          </cell>
          <cell r="AJ2507">
            <v>23.95</v>
          </cell>
        </row>
        <row r="2508">
          <cell r="AC2508" t="str">
            <v>B2C</v>
          </cell>
          <cell r="AJ2508">
            <v>18.95</v>
          </cell>
        </row>
        <row r="2509">
          <cell r="AC2509" t="str">
            <v>B2C</v>
          </cell>
          <cell r="AJ2509">
            <v>18.95</v>
          </cell>
        </row>
        <row r="2510">
          <cell r="AC2510" t="str">
            <v>B2C</v>
          </cell>
          <cell r="AJ2510">
            <v>18.95</v>
          </cell>
        </row>
        <row r="2511">
          <cell r="AC2511" t="str">
            <v>B2C</v>
          </cell>
          <cell r="AJ2511">
            <v>23.95</v>
          </cell>
        </row>
        <row r="2512">
          <cell r="AC2512" t="str">
            <v>B2C</v>
          </cell>
          <cell r="AJ2512">
            <v>18.95</v>
          </cell>
        </row>
        <row r="2513">
          <cell r="AC2513" t="str">
            <v>B2C</v>
          </cell>
          <cell r="AJ2513">
            <v>18.95</v>
          </cell>
        </row>
        <row r="2514">
          <cell r="AC2514" t="str">
            <v>B2C</v>
          </cell>
          <cell r="AJ2514">
            <v>18.95</v>
          </cell>
        </row>
        <row r="2515">
          <cell r="AC2515" t="str">
            <v>B2C</v>
          </cell>
          <cell r="AJ2515">
            <v>18.95</v>
          </cell>
        </row>
        <row r="2516">
          <cell r="AC2516" t="str">
            <v>B2C</v>
          </cell>
          <cell r="AJ2516">
            <v>18.95</v>
          </cell>
        </row>
        <row r="2517">
          <cell r="AC2517" t="str">
            <v>B2C</v>
          </cell>
          <cell r="AJ2517">
            <v>18.95</v>
          </cell>
        </row>
        <row r="2518">
          <cell r="AC2518" t="str">
            <v>B2C</v>
          </cell>
          <cell r="AJ2518">
            <v>18.95</v>
          </cell>
        </row>
        <row r="2519">
          <cell r="AC2519" t="str">
            <v>B2C</v>
          </cell>
          <cell r="AJ2519">
            <v>18.95</v>
          </cell>
        </row>
        <row r="2520">
          <cell r="AC2520" t="str">
            <v>B2C</v>
          </cell>
          <cell r="AJ2520">
            <v>18.95</v>
          </cell>
        </row>
        <row r="2521">
          <cell r="AC2521" t="str">
            <v>B2C</v>
          </cell>
          <cell r="AJ2521">
            <v>18.95</v>
          </cell>
        </row>
        <row r="2522">
          <cell r="AC2522" t="str">
            <v>B2C</v>
          </cell>
          <cell r="AJ2522">
            <v>18.95</v>
          </cell>
        </row>
        <row r="2523">
          <cell r="AC2523" t="str">
            <v>B2C</v>
          </cell>
          <cell r="AJ2523">
            <v>18.95</v>
          </cell>
        </row>
        <row r="2524">
          <cell r="AC2524" t="str">
            <v>B2C</v>
          </cell>
          <cell r="AJ2524">
            <v>56.85</v>
          </cell>
        </row>
        <row r="2525">
          <cell r="AC2525" t="str">
            <v>B2C</v>
          </cell>
          <cell r="AJ2525">
            <v>37.9</v>
          </cell>
        </row>
        <row r="2526">
          <cell r="AC2526" t="str">
            <v>B2C</v>
          </cell>
          <cell r="AJ2526">
            <v>18.95</v>
          </cell>
        </row>
        <row r="2527">
          <cell r="AC2527" t="str">
            <v>B2C</v>
          </cell>
          <cell r="AJ2527">
            <v>37.9</v>
          </cell>
        </row>
        <row r="2528">
          <cell r="AC2528" t="str">
            <v>B2C</v>
          </cell>
          <cell r="AJ2528">
            <v>18.95</v>
          </cell>
        </row>
        <row r="2529">
          <cell r="AC2529" t="str">
            <v>B2C</v>
          </cell>
          <cell r="AJ2529">
            <v>18.95</v>
          </cell>
        </row>
        <row r="2530">
          <cell r="AC2530" t="str">
            <v>B2C</v>
          </cell>
          <cell r="AJ2530">
            <v>23.95</v>
          </cell>
        </row>
        <row r="2531">
          <cell r="AC2531" t="str">
            <v>B2C</v>
          </cell>
          <cell r="AJ2531">
            <v>18.95</v>
          </cell>
        </row>
        <row r="2532">
          <cell r="AC2532" t="str">
            <v>B2C</v>
          </cell>
          <cell r="AJ2532">
            <v>18.95</v>
          </cell>
        </row>
        <row r="2533">
          <cell r="AC2533" t="str">
            <v>B2C</v>
          </cell>
          <cell r="AJ2533">
            <v>18.95</v>
          </cell>
        </row>
        <row r="2534">
          <cell r="AC2534" t="str">
            <v>B2C</v>
          </cell>
          <cell r="AJ2534">
            <v>18.95</v>
          </cell>
        </row>
        <row r="2535">
          <cell r="AC2535" t="str">
            <v>B2C</v>
          </cell>
          <cell r="AJ2535">
            <v>18.95</v>
          </cell>
        </row>
        <row r="2536">
          <cell r="AC2536" t="str">
            <v>B2C</v>
          </cell>
          <cell r="AJ2536">
            <v>18.95</v>
          </cell>
        </row>
        <row r="2537">
          <cell r="AC2537" t="str">
            <v>B2C</v>
          </cell>
          <cell r="AJ2537">
            <v>18.95</v>
          </cell>
        </row>
        <row r="2538">
          <cell r="AC2538" t="str">
            <v>B2C</v>
          </cell>
          <cell r="AJ2538">
            <v>18.95</v>
          </cell>
        </row>
        <row r="2539">
          <cell r="AC2539" t="str">
            <v>B2C</v>
          </cell>
          <cell r="AJ2539">
            <v>18.95</v>
          </cell>
        </row>
        <row r="2540">
          <cell r="AC2540" t="str">
            <v>B2C</v>
          </cell>
          <cell r="AJ2540">
            <v>18.95</v>
          </cell>
        </row>
        <row r="2541">
          <cell r="AC2541" t="str">
            <v>B2C</v>
          </cell>
          <cell r="AJ2541">
            <v>18.95</v>
          </cell>
        </row>
        <row r="2542">
          <cell r="AC2542" t="str">
            <v>B2C</v>
          </cell>
          <cell r="AJ2542">
            <v>18.95</v>
          </cell>
        </row>
        <row r="2543">
          <cell r="AC2543" t="str">
            <v>B2C</v>
          </cell>
          <cell r="AJ2543">
            <v>18.95</v>
          </cell>
        </row>
        <row r="2544">
          <cell r="AC2544" t="str">
            <v>B2C</v>
          </cell>
          <cell r="AJ2544">
            <v>18.95</v>
          </cell>
        </row>
        <row r="2545">
          <cell r="AC2545" t="str">
            <v>B2C</v>
          </cell>
          <cell r="AJ2545">
            <v>23.95</v>
          </cell>
        </row>
        <row r="2546">
          <cell r="AC2546" t="str">
            <v>B2C</v>
          </cell>
          <cell r="AJ2546">
            <v>18.95</v>
          </cell>
        </row>
        <row r="2547">
          <cell r="AC2547" t="str">
            <v>B2C</v>
          </cell>
          <cell r="AJ2547">
            <v>37.9</v>
          </cell>
        </row>
        <row r="2548">
          <cell r="AC2548" t="str">
            <v>B2C</v>
          </cell>
          <cell r="AJ2548">
            <v>56.85</v>
          </cell>
        </row>
        <row r="2549">
          <cell r="AC2549" t="str">
            <v>B2C</v>
          </cell>
          <cell r="AJ2549">
            <v>18.95</v>
          </cell>
        </row>
        <row r="2550">
          <cell r="AC2550" t="str">
            <v>B2C</v>
          </cell>
          <cell r="AJ2550">
            <v>18.95</v>
          </cell>
        </row>
        <row r="2551">
          <cell r="AC2551" t="str">
            <v>B2C</v>
          </cell>
          <cell r="AJ2551">
            <v>18.95</v>
          </cell>
        </row>
        <row r="2552">
          <cell r="AC2552" t="str">
            <v>B2C</v>
          </cell>
          <cell r="AJ2552">
            <v>18.95</v>
          </cell>
        </row>
        <row r="2553">
          <cell r="AC2553" t="str">
            <v>B2C</v>
          </cell>
          <cell r="AJ2553">
            <v>18.95</v>
          </cell>
        </row>
        <row r="2554">
          <cell r="AC2554" t="str">
            <v>B2C</v>
          </cell>
          <cell r="AJ2554">
            <v>18.95</v>
          </cell>
        </row>
        <row r="2555">
          <cell r="AC2555" t="str">
            <v>B2C</v>
          </cell>
          <cell r="AJ2555">
            <v>18.95</v>
          </cell>
        </row>
        <row r="2556">
          <cell r="AC2556" t="str">
            <v>B2C</v>
          </cell>
          <cell r="AJ2556">
            <v>18.95</v>
          </cell>
        </row>
        <row r="2557">
          <cell r="AC2557" t="str">
            <v>B2C</v>
          </cell>
          <cell r="AJ2557">
            <v>18.95</v>
          </cell>
        </row>
        <row r="2558">
          <cell r="AC2558" t="str">
            <v>B2C</v>
          </cell>
          <cell r="AJ2558">
            <v>18.95</v>
          </cell>
        </row>
        <row r="2559">
          <cell r="AC2559" t="str">
            <v>B2C</v>
          </cell>
          <cell r="AJ2559">
            <v>18.95</v>
          </cell>
        </row>
        <row r="2560">
          <cell r="AC2560" t="str">
            <v>B2C</v>
          </cell>
          <cell r="AJ2560">
            <v>18.95</v>
          </cell>
        </row>
        <row r="2561">
          <cell r="AC2561" t="str">
            <v>B2C</v>
          </cell>
          <cell r="AJ2561">
            <v>18.95</v>
          </cell>
        </row>
        <row r="2562">
          <cell r="AC2562" t="str">
            <v>B2C</v>
          </cell>
          <cell r="AJ2562">
            <v>18.95</v>
          </cell>
        </row>
        <row r="2563">
          <cell r="AC2563" t="str">
            <v>B2C</v>
          </cell>
          <cell r="AJ2563">
            <v>18.95</v>
          </cell>
        </row>
        <row r="2564">
          <cell r="AC2564" t="str">
            <v>B2C</v>
          </cell>
          <cell r="AJ2564">
            <v>18.95</v>
          </cell>
        </row>
        <row r="2565">
          <cell r="AC2565" t="str">
            <v>B2C</v>
          </cell>
          <cell r="AJ2565">
            <v>18.95</v>
          </cell>
        </row>
        <row r="2566">
          <cell r="AC2566" t="str">
            <v>B2C</v>
          </cell>
          <cell r="AJ2566">
            <v>18.95</v>
          </cell>
        </row>
        <row r="2567">
          <cell r="AC2567" t="str">
            <v>B2C</v>
          </cell>
          <cell r="AJ2567">
            <v>18.95</v>
          </cell>
        </row>
        <row r="2568">
          <cell r="AC2568" t="str">
            <v>B2C</v>
          </cell>
          <cell r="AJ2568">
            <v>56.85</v>
          </cell>
        </row>
        <row r="2569">
          <cell r="AC2569" t="str">
            <v>B2C</v>
          </cell>
          <cell r="AJ2569">
            <v>18.95</v>
          </cell>
        </row>
        <row r="2570">
          <cell r="AC2570" t="str">
            <v>B2C</v>
          </cell>
          <cell r="AJ2570">
            <v>18.95</v>
          </cell>
        </row>
        <row r="2571">
          <cell r="AC2571" t="str">
            <v>B2C</v>
          </cell>
          <cell r="AJ2571">
            <v>18.95</v>
          </cell>
        </row>
        <row r="2572">
          <cell r="AC2572" t="str">
            <v>B2C</v>
          </cell>
          <cell r="AJ2572">
            <v>18.95</v>
          </cell>
        </row>
        <row r="2573">
          <cell r="AC2573" t="str">
            <v>B2C</v>
          </cell>
          <cell r="AJ2573">
            <v>18.95</v>
          </cell>
        </row>
        <row r="2574">
          <cell r="AC2574" t="str">
            <v>B2C</v>
          </cell>
          <cell r="AJ2574">
            <v>18.95</v>
          </cell>
        </row>
        <row r="2575">
          <cell r="AC2575" t="str">
            <v>B2C</v>
          </cell>
          <cell r="AJ2575">
            <v>18.95</v>
          </cell>
        </row>
        <row r="2576">
          <cell r="AC2576" t="str">
            <v>B2C</v>
          </cell>
          <cell r="AJ2576">
            <v>23.95</v>
          </cell>
        </row>
        <row r="2577">
          <cell r="AC2577" t="str">
            <v>B2C</v>
          </cell>
          <cell r="AJ2577">
            <v>18.95</v>
          </cell>
        </row>
        <row r="2578">
          <cell r="AC2578" t="str">
            <v>B2C</v>
          </cell>
          <cell r="AJ2578">
            <v>18.95</v>
          </cell>
        </row>
        <row r="2579">
          <cell r="AC2579" t="str">
            <v>B2C</v>
          </cell>
          <cell r="AJ2579">
            <v>18.95</v>
          </cell>
        </row>
        <row r="2580">
          <cell r="AC2580" t="str">
            <v>B2C</v>
          </cell>
          <cell r="AJ2580">
            <v>18.95</v>
          </cell>
        </row>
        <row r="2581">
          <cell r="AC2581" t="str">
            <v>B2C</v>
          </cell>
          <cell r="AJ2581">
            <v>18.95</v>
          </cell>
        </row>
        <row r="2582">
          <cell r="AC2582" t="str">
            <v>B2C</v>
          </cell>
          <cell r="AJ2582">
            <v>18.95</v>
          </cell>
        </row>
        <row r="2583">
          <cell r="AC2583" t="str">
            <v>B2C</v>
          </cell>
          <cell r="AJ2583">
            <v>18.95</v>
          </cell>
        </row>
        <row r="2584">
          <cell r="AC2584" t="str">
            <v>B2C</v>
          </cell>
          <cell r="AJ2584">
            <v>18.95</v>
          </cell>
        </row>
        <row r="2585">
          <cell r="AC2585" t="str">
            <v>B2C</v>
          </cell>
          <cell r="AJ2585">
            <v>0</v>
          </cell>
        </row>
        <row r="2586">
          <cell r="AC2586" t="str">
            <v>B2C</v>
          </cell>
          <cell r="AJ2586">
            <v>0</v>
          </cell>
        </row>
        <row r="2587">
          <cell r="AC2587" t="str">
            <v>B2C</v>
          </cell>
          <cell r="AJ2587">
            <v>18.95</v>
          </cell>
        </row>
        <row r="2588">
          <cell r="AC2588" t="str">
            <v>B2C</v>
          </cell>
          <cell r="AJ2588">
            <v>18.95</v>
          </cell>
        </row>
        <row r="2589">
          <cell r="AC2589" t="str">
            <v>B2C</v>
          </cell>
          <cell r="AJ2589">
            <v>18.95</v>
          </cell>
        </row>
        <row r="2590">
          <cell r="AC2590" t="str">
            <v>B2C</v>
          </cell>
          <cell r="AJ2590">
            <v>18.95</v>
          </cell>
        </row>
        <row r="2591">
          <cell r="AC2591" t="str">
            <v>B2C</v>
          </cell>
          <cell r="AJ2591">
            <v>18.95</v>
          </cell>
        </row>
        <row r="2592">
          <cell r="AC2592" t="str">
            <v>B2C</v>
          </cell>
          <cell r="AJ2592">
            <v>18.95</v>
          </cell>
        </row>
        <row r="2593">
          <cell r="AC2593" t="str">
            <v>B2C</v>
          </cell>
          <cell r="AJ2593">
            <v>18.95</v>
          </cell>
        </row>
        <row r="2594">
          <cell r="AC2594" t="str">
            <v>B2C</v>
          </cell>
          <cell r="AJ2594">
            <v>18.95</v>
          </cell>
        </row>
        <row r="2595">
          <cell r="AC2595" t="str">
            <v>B2C</v>
          </cell>
          <cell r="AJ2595">
            <v>18.95</v>
          </cell>
        </row>
        <row r="2596">
          <cell r="AC2596" t="str">
            <v>B2C</v>
          </cell>
          <cell r="AJ2596">
            <v>18.95</v>
          </cell>
        </row>
        <row r="2597">
          <cell r="AC2597" t="str">
            <v>B2C</v>
          </cell>
          <cell r="AJ2597">
            <v>18.95</v>
          </cell>
        </row>
        <row r="2598">
          <cell r="AC2598" t="str">
            <v>B2C</v>
          </cell>
          <cell r="AJ2598">
            <v>23.95</v>
          </cell>
        </row>
        <row r="2599">
          <cell r="AC2599" t="str">
            <v>B2C</v>
          </cell>
          <cell r="AJ2599">
            <v>18.95</v>
          </cell>
        </row>
        <row r="2600">
          <cell r="AC2600" t="str">
            <v>B2C</v>
          </cell>
          <cell r="AJ2600">
            <v>18.95</v>
          </cell>
        </row>
        <row r="2601">
          <cell r="AC2601" t="str">
            <v>B2C</v>
          </cell>
          <cell r="AJ2601">
            <v>18.95</v>
          </cell>
        </row>
        <row r="2602">
          <cell r="AC2602" t="str">
            <v>B2C</v>
          </cell>
          <cell r="AJ2602">
            <v>18.95</v>
          </cell>
        </row>
        <row r="2603">
          <cell r="AC2603" t="str">
            <v>B2C</v>
          </cell>
          <cell r="AJ2603">
            <v>18.95</v>
          </cell>
        </row>
        <row r="2604">
          <cell r="AC2604" t="str">
            <v>B2C</v>
          </cell>
          <cell r="AJ2604">
            <v>18.95</v>
          </cell>
        </row>
        <row r="2605">
          <cell r="AC2605" t="str">
            <v>B2C</v>
          </cell>
          <cell r="AJ2605">
            <v>18.95</v>
          </cell>
        </row>
        <row r="2606">
          <cell r="AC2606" t="str">
            <v>B2C</v>
          </cell>
          <cell r="AJ2606">
            <v>18.95</v>
          </cell>
        </row>
        <row r="2607">
          <cell r="AC2607" t="str">
            <v>Contometro</v>
          </cell>
          <cell r="AJ2607">
            <v>18.45</v>
          </cell>
        </row>
        <row r="2608">
          <cell r="AC2608" t="str">
            <v>B2C</v>
          </cell>
          <cell r="AJ2608">
            <v>23.95</v>
          </cell>
        </row>
        <row r="2609">
          <cell r="AC2609" t="str">
            <v>B2C</v>
          </cell>
          <cell r="AJ2609">
            <v>18.95</v>
          </cell>
        </row>
        <row r="2610">
          <cell r="AC2610" t="str">
            <v>B2C</v>
          </cell>
          <cell r="AJ2610">
            <v>18.95</v>
          </cell>
        </row>
        <row r="2611">
          <cell r="AC2611" t="str">
            <v>B2C</v>
          </cell>
          <cell r="AJ2611">
            <v>23.95</v>
          </cell>
        </row>
        <row r="2612">
          <cell r="AC2612" t="str">
            <v>B2C</v>
          </cell>
          <cell r="AJ2612">
            <v>18.95</v>
          </cell>
        </row>
        <row r="2613">
          <cell r="AC2613" t="str">
            <v>B2C</v>
          </cell>
          <cell r="AJ2613">
            <v>18.95</v>
          </cell>
        </row>
        <row r="2614">
          <cell r="AC2614" t="str">
            <v>B2C</v>
          </cell>
          <cell r="AJ2614">
            <v>18.95</v>
          </cell>
        </row>
        <row r="2615">
          <cell r="AC2615" t="str">
            <v>B2C</v>
          </cell>
          <cell r="AJ2615">
            <v>18.95</v>
          </cell>
        </row>
        <row r="2616">
          <cell r="AC2616" t="str">
            <v>B2C</v>
          </cell>
          <cell r="AJ2616">
            <v>18.95</v>
          </cell>
        </row>
        <row r="2617">
          <cell r="AC2617" t="str">
            <v>B2C</v>
          </cell>
          <cell r="AJ2617">
            <v>18.95</v>
          </cell>
        </row>
        <row r="2618">
          <cell r="AC2618" t="str">
            <v>B2C</v>
          </cell>
          <cell r="AJ2618">
            <v>18.95</v>
          </cell>
        </row>
        <row r="2619">
          <cell r="AC2619" t="str">
            <v>B2C</v>
          </cell>
          <cell r="AJ2619">
            <v>18.95</v>
          </cell>
        </row>
        <row r="2620">
          <cell r="AC2620" t="str">
            <v>B2C</v>
          </cell>
          <cell r="AJ2620">
            <v>18.95</v>
          </cell>
        </row>
        <row r="2621">
          <cell r="AC2621" t="str">
            <v>B2C</v>
          </cell>
          <cell r="AJ2621">
            <v>18.95</v>
          </cell>
        </row>
        <row r="2622">
          <cell r="AC2622" t="str">
            <v>B2C</v>
          </cell>
          <cell r="AJ2622">
            <v>18.95</v>
          </cell>
        </row>
        <row r="2623">
          <cell r="AC2623" t="str">
            <v>B2C</v>
          </cell>
          <cell r="AJ2623">
            <v>18.95</v>
          </cell>
        </row>
        <row r="2624">
          <cell r="AC2624" t="str">
            <v>B2C</v>
          </cell>
          <cell r="AJ2624">
            <v>18.95</v>
          </cell>
        </row>
        <row r="2625">
          <cell r="AC2625" t="str">
            <v>B2C</v>
          </cell>
          <cell r="AJ2625">
            <v>18.95</v>
          </cell>
        </row>
        <row r="2626">
          <cell r="AC2626" t="str">
            <v>B2C</v>
          </cell>
          <cell r="AJ2626">
            <v>18.95</v>
          </cell>
        </row>
        <row r="2627">
          <cell r="AC2627" t="str">
            <v>B2C</v>
          </cell>
          <cell r="AJ2627">
            <v>18.95</v>
          </cell>
        </row>
        <row r="2628">
          <cell r="AC2628" t="str">
            <v>B2C</v>
          </cell>
          <cell r="AJ2628">
            <v>18.95</v>
          </cell>
        </row>
        <row r="2629">
          <cell r="AC2629" t="str">
            <v>B2C</v>
          </cell>
          <cell r="AJ2629">
            <v>0</v>
          </cell>
        </row>
        <row r="2630">
          <cell r="AC2630" t="str">
            <v>B2C</v>
          </cell>
          <cell r="AJ2630">
            <v>0</v>
          </cell>
        </row>
        <row r="2631">
          <cell r="AC2631" t="str">
            <v>B2C</v>
          </cell>
          <cell r="AJ2631">
            <v>0</v>
          </cell>
        </row>
        <row r="2632">
          <cell r="AC2632" t="str">
            <v>B2C</v>
          </cell>
          <cell r="AJ2632">
            <v>0</v>
          </cell>
        </row>
        <row r="2633">
          <cell r="AC2633" t="str">
            <v>B2C</v>
          </cell>
          <cell r="AJ2633">
            <v>0</v>
          </cell>
        </row>
        <row r="2634">
          <cell r="AC2634" t="str">
            <v>B2C</v>
          </cell>
          <cell r="AJ2634">
            <v>0</v>
          </cell>
        </row>
        <row r="2635">
          <cell r="AC2635" t="str">
            <v>B2C</v>
          </cell>
          <cell r="AJ2635">
            <v>0</v>
          </cell>
        </row>
        <row r="2636">
          <cell r="AC2636" t="str">
            <v>B2C</v>
          </cell>
          <cell r="AJ2636">
            <v>0</v>
          </cell>
        </row>
        <row r="2637">
          <cell r="AC2637" t="str">
            <v>B2C</v>
          </cell>
          <cell r="AJ2637">
            <v>0</v>
          </cell>
        </row>
        <row r="2638">
          <cell r="AC2638" t="str">
            <v>B2C</v>
          </cell>
          <cell r="AJ2638">
            <v>0</v>
          </cell>
        </row>
        <row r="2639">
          <cell r="AC2639" t="str">
            <v>B2C</v>
          </cell>
          <cell r="AJ2639">
            <v>18.95</v>
          </cell>
        </row>
        <row r="2640">
          <cell r="AC2640" t="str">
            <v>B2C</v>
          </cell>
          <cell r="AJ2640">
            <v>18.95</v>
          </cell>
        </row>
        <row r="2641">
          <cell r="AC2641" t="str">
            <v>B2C</v>
          </cell>
          <cell r="AJ2641">
            <v>18.95</v>
          </cell>
        </row>
        <row r="2642">
          <cell r="AC2642" t="str">
            <v>B2C</v>
          </cell>
          <cell r="AJ2642">
            <v>18.95</v>
          </cell>
        </row>
        <row r="2643">
          <cell r="AC2643" t="str">
            <v>B2C</v>
          </cell>
          <cell r="AJ2643">
            <v>18.95</v>
          </cell>
        </row>
        <row r="2644">
          <cell r="AC2644" t="str">
            <v>B2C</v>
          </cell>
          <cell r="AJ2644">
            <v>18.95</v>
          </cell>
        </row>
        <row r="2645">
          <cell r="AC2645" t="str">
            <v>B2C</v>
          </cell>
          <cell r="AJ2645">
            <v>18.95</v>
          </cell>
        </row>
        <row r="2646">
          <cell r="AC2646" t="str">
            <v>B2C</v>
          </cell>
          <cell r="AJ2646">
            <v>18.95</v>
          </cell>
        </row>
        <row r="2647">
          <cell r="AC2647" t="str">
            <v>B2C</v>
          </cell>
          <cell r="AJ2647">
            <v>18.95</v>
          </cell>
        </row>
        <row r="2648">
          <cell r="AC2648" t="str">
            <v>B2C</v>
          </cell>
          <cell r="AJ2648">
            <v>18.95</v>
          </cell>
        </row>
        <row r="2649">
          <cell r="AC2649" t="str">
            <v>B2C</v>
          </cell>
          <cell r="AJ2649">
            <v>23.95</v>
          </cell>
        </row>
        <row r="2650">
          <cell r="AC2650" t="str">
            <v>B2C</v>
          </cell>
          <cell r="AJ2650">
            <v>18.95</v>
          </cell>
        </row>
        <row r="2651">
          <cell r="AC2651" t="str">
            <v>B2C</v>
          </cell>
          <cell r="AJ2651">
            <v>18.95</v>
          </cell>
        </row>
        <row r="2652">
          <cell r="AC2652" t="str">
            <v>B2C</v>
          </cell>
          <cell r="AJ2652">
            <v>18.95</v>
          </cell>
        </row>
        <row r="2653">
          <cell r="AC2653" t="str">
            <v>B2C</v>
          </cell>
          <cell r="AJ2653">
            <v>18.95</v>
          </cell>
        </row>
        <row r="2654">
          <cell r="AC2654" t="str">
            <v>B2C</v>
          </cell>
          <cell r="AJ2654">
            <v>18.95</v>
          </cell>
        </row>
        <row r="2655">
          <cell r="AC2655" t="str">
            <v>B2C</v>
          </cell>
          <cell r="AJ2655">
            <v>18.95</v>
          </cell>
        </row>
        <row r="2656">
          <cell r="AC2656" t="str">
            <v>B2C</v>
          </cell>
          <cell r="AJ2656">
            <v>18.95</v>
          </cell>
        </row>
        <row r="2657">
          <cell r="AC2657" t="str">
            <v>B2C</v>
          </cell>
          <cell r="AJ2657">
            <v>18.95</v>
          </cell>
        </row>
        <row r="2658">
          <cell r="AC2658" t="str">
            <v>B2C</v>
          </cell>
          <cell r="AJ2658">
            <v>18.95</v>
          </cell>
        </row>
        <row r="2659">
          <cell r="AC2659" t="str">
            <v>B2C</v>
          </cell>
          <cell r="AJ2659">
            <v>18.95</v>
          </cell>
        </row>
        <row r="2660">
          <cell r="AC2660" t="str">
            <v>B2C</v>
          </cell>
          <cell r="AJ2660">
            <v>18.95</v>
          </cell>
        </row>
        <row r="2661">
          <cell r="AC2661" t="str">
            <v>B2C</v>
          </cell>
          <cell r="AJ2661">
            <v>18.95</v>
          </cell>
        </row>
        <row r="2662">
          <cell r="AC2662" t="str">
            <v>B2C</v>
          </cell>
          <cell r="AJ2662">
            <v>18.95</v>
          </cell>
        </row>
        <row r="2663">
          <cell r="AC2663" t="str">
            <v>B2C</v>
          </cell>
          <cell r="AJ2663">
            <v>18.95</v>
          </cell>
        </row>
        <row r="2664">
          <cell r="AC2664" t="str">
            <v>B2C</v>
          </cell>
          <cell r="AJ2664">
            <v>18.95</v>
          </cell>
        </row>
        <row r="2665">
          <cell r="AC2665" t="str">
            <v>B2C</v>
          </cell>
          <cell r="AJ2665">
            <v>18.95</v>
          </cell>
        </row>
        <row r="2666">
          <cell r="AC2666" t="str">
            <v>B2C</v>
          </cell>
          <cell r="AJ2666">
            <v>18.95</v>
          </cell>
        </row>
        <row r="2667">
          <cell r="AC2667" t="str">
            <v>B2C</v>
          </cell>
          <cell r="AJ2667">
            <v>18.95</v>
          </cell>
        </row>
        <row r="2668">
          <cell r="AC2668" t="str">
            <v>B2C</v>
          </cell>
          <cell r="AJ2668">
            <v>18.95</v>
          </cell>
        </row>
        <row r="2669">
          <cell r="AC2669" t="str">
            <v>B2C</v>
          </cell>
          <cell r="AJ2669">
            <v>18.95</v>
          </cell>
        </row>
        <row r="2670">
          <cell r="AC2670" t="str">
            <v>B2C</v>
          </cell>
          <cell r="AJ2670">
            <v>18.95</v>
          </cell>
        </row>
        <row r="2671">
          <cell r="AC2671" t="str">
            <v>B2C</v>
          </cell>
          <cell r="AJ2671">
            <v>18.95</v>
          </cell>
        </row>
        <row r="2672">
          <cell r="AC2672" t="str">
            <v>B2C</v>
          </cell>
          <cell r="AJ2672">
            <v>18.95</v>
          </cell>
        </row>
        <row r="2673">
          <cell r="AC2673" t="str">
            <v>B2C</v>
          </cell>
          <cell r="AJ2673">
            <v>18.95</v>
          </cell>
        </row>
        <row r="2674">
          <cell r="AC2674" t="str">
            <v>B2C</v>
          </cell>
          <cell r="AJ2674">
            <v>18.95</v>
          </cell>
        </row>
        <row r="2675">
          <cell r="AC2675" t="str">
            <v>B2C</v>
          </cell>
          <cell r="AJ2675">
            <v>18.95</v>
          </cell>
        </row>
        <row r="2676">
          <cell r="AC2676" t="str">
            <v>B2C</v>
          </cell>
          <cell r="AJ2676">
            <v>18.95</v>
          </cell>
        </row>
        <row r="2677">
          <cell r="AC2677" t="str">
            <v>B2C</v>
          </cell>
          <cell r="AJ2677">
            <v>18.95</v>
          </cell>
        </row>
        <row r="2678">
          <cell r="AC2678" t="str">
            <v>B2C</v>
          </cell>
          <cell r="AJ2678">
            <v>18.95</v>
          </cell>
        </row>
        <row r="2679">
          <cell r="AC2679" t="str">
            <v>B2C</v>
          </cell>
          <cell r="AJ2679">
            <v>18.95</v>
          </cell>
        </row>
        <row r="2680">
          <cell r="AC2680" t="str">
            <v>B2C</v>
          </cell>
          <cell r="AJ2680">
            <v>18.95</v>
          </cell>
        </row>
        <row r="2681">
          <cell r="AC2681" t="str">
            <v>B2C</v>
          </cell>
          <cell r="AJ2681">
            <v>18.95</v>
          </cell>
        </row>
        <row r="2682">
          <cell r="AC2682" t="str">
            <v>B2C</v>
          </cell>
          <cell r="AJ2682">
            <v>18.95</v>
          </cell>
        </row>
        <row r="2683">
          <cell r="AC2683" t="str">
            <v>B2C</v>
          </cell>
          <cell r="AJ2683">
            <v>18.95</v>
          </cell>
        </row>
        <row r="2684">
          <cell r="AC2684" t="str">
            <v>B2C</v>
          </cell>
          <cell r="AJ2684">
            <v>0</v>
          </cell>
        </row>
        <row r="2685">
          <cell r="AC2685" t="str">
            <v>B2C</v>
          </cell>
          <cell r="AJ2685">
            <v>0</v>
          </cell>
        </row>
        <row r="2686">
          <cell r="AC2686" t="str">
            <v>B2C</v>
          </cell>
          <cell r="AJ2686">
            <v>0</v>
          </cell>
        </row>
        <row r="2687">
          <cell r="AC2687" t="str">
            <v>B2C</v>
          </cell>
          <cell r="AJ2687">
            <v>0</v>
          </cell>
        </row>
        <row r="2688">
          <cell r="AC2688" t="str">
            <v>B2C</v>
          </cell>
          <cell r="AJ2688">
            <v>0</v>
          </cell>
        </row>
        <row r="2689">
          <cell r="AC2689" t="str">
            <v>B2C</v>
          </cell>
          <cell r="AJ2689">
            <v>0</v>
          </cell>
        </row>
        <row r="2690">
          <cell r="AC2690" t="str">
            <v>B2C</v>
          </cell>
          <cell r="AJ2690">
            <v>0</v>
          </cell>
        </row>
        <row r="2691">
          <cell r="AC2691" t="str">
            <v>B2C</v>
          </cell>
          <cell r="AJ2691">
            <v>0</v>
          </cell>
        </row>
        <row r="2692">
          <cell r="AC2692" t="str">
            <v>B2C</v>
          </cell>
          <cell r="AJ2692">
            <v>18.95</v>
          </cell>
        </row>
        <row r="2693">
          <cell r="AC2693" t="str">
            <v>B2C</v>
          </cell>
          <cell r="AJ2693">
            <v>18.95</v>
          </cell>
        </row>
        <row r="2694">
          <cell r="AC2694" t="str">
            <v>B2C</v>
          </cell>
          <cell r="AJ2694">
            <v>18.95</v>
          </cell>
        </row>
        <row r="2695">
          <cell r="AC2695" t="str">
            <v>B2C</v>
          </cell>
          <cell r="AJ2695">
            <v>18.95</v>
          </cell>
        </row>
        <row r="2696">
          <cell r="AC2696" t="str">
            <v>B2C</v>
          </cell>
          <cell r="AJ2696">
            <v>18.95</v>
          </cell>
        </row>
        <row r="2697">
          <cell r="AC2697" t="str">
            <v>B2C</v>
          </cell>
          <cell r="AJ2697">
            <v>18.95</v>
          </cell>
        </row>
        <row r="2698">
          <cell r="AC2698" t="str">
            <v>B2C</v>
          </cell>
          <cell r="AJ2698">
            <v>18.95</v>
          </cell>
        </row>
        <row r="2699">
          <cell r="AC2699" t="str">
            <v>B2C</v>
          </cell>
          <cell r="AJ2699">
            <v>18.95</v>
          </cell>
        </row>
        <row r="2700">
          <cell r="AC2700" t="str">
            <v>B2C</v>
          </cell>
          <cell r="AJ2700">
            <v>18.95</v>
          </cell>
        </row>
        <row r="2701">
          <cell r="AC2701" t="str">
            <v>B2C</v>
          </cell>
          <cell r="AJ2701">
            <v>18.95</v>
          </cell>
        </row>
        <row r="2702">
          <cell r="AC2702" t="str">
            <v>B2C</v>
          </cell>
          <cell r="AJ2702">
            <v>18.95</v>
          </cell>
        </row>
        <row r="2703">
          <cell r="AC2703" t="str">
            <v>B2C</v>
          </cell>
          <cell r="AJ2703">
            <v>18.95</v>
          </cell>
        </row>
        <row r="2704">
          <cell r="AC2704" t="str">
            <v>B2C</v>
          </cell>
          <cell r="AJ2704">
            <v>18.95</v>
          </cell>
        </row>
        <row r="2705">
          <cell r="AC2705" t="str">
            <v>B2C</v>
          </cell>
          <cell r="AJ2705">
            <v>18.95</v>
          </cell>
        </row>
        <row r="2706">
          <cell r="AC2706" t="str">
            <v>B2C</v>
          </cell>
          <cell r="AJ2706">
            <v>18.95</v>
          </cell>
        </row>
        <row r="2707">
          <cell r="AC2707" t="str">
            <v>B2C</v>
          </cell>
          <cell r="AJ2707">
            <v>18.95</v>
          </cell>
        </row>
        <row r="2708">
          <cell r="AC2708" t="str">
            <v>B2C</v>
          </cell>
          <cell r="AJ2708">
            <v>18.95</v>
          </cell>
        </row>
        <row r="2709">
          <cell r="AC2709" t="str">
            <v>B2C</v>
          </cell>
          <cell r="AJ2709">
            <v>18.95</v>
          </cell>
        </row>
        <row r="2710">
          <cell r="AC2710" t="str">
            <v>B2C</v>
          </cell>
          <cell r="AJ2710">
            <v>18.95</v>
          </cell>
        </row>
        <row r="2711">
          <cell r="AC2711" t="str">
            <v>B2C</v>
          </cell>
          <cell r="AJ2711">
            <v>18.95</v>
          </cell>
        </row>
        <row r="2712">
          <cell r="AC2712" t="str">
            <v>B2C</v>
          </cell>
          <cell r="AJ2712">
            <v>23.95</v>
          </cell>
        </row>
        <row r="2713">
          <cell r="AC2713" t="str">
            <v>B2C</v>
          </cell>
          <cell r="AJ2713">
            <v>56.85</v>
          </cell>
        </row>
        <row r="2714">
          <cell r="AC2714" t="str">
            <v>B2C</v>
          </cell>
          <cell r="AJ2714">
            <v>18.95</v>
          </cell>
        </row>
        <row r="2715">
          <cell r="AC2715" t="str">
            <v>B2C</v>
          </cell>
          <cell r="AJ2715">
            <v>18.95</v>
          </cell>
        </row>
        <row r="2716">
          <cell r="AC2716" t="str">
            <v>B2C</v>
          </cell>
          <cell r="AJ2716">
            <v>18.95</v>
          </cell>
        </row>
        <row r="2717">
          <cell r="AC2717" t="str">
            <v>B2C</v>
          </cell>
          <cell r="AJ2717">
            <v>18.95</v>
          </cell>
        </row>
        <row r="2718">
          <cell r="AC2718" t="str">
            <v>B2C</v>
          </cell>
          <cell r="AJ2718">
            <v>56.85</v>
          </cell>
        </row>
        <row r="2719">
          <cell r="AC2719" t="str">
            <v>B2C</v>
          </cell>
          <cell r="AJ2719">
            <v>18.95</v>
          </cell>
        </row>
        <row r="2720">
          <cell r="AC2720" t="str">
            <v>B2C</v>
          </cell>
          <cell r="AJ2720">
            <v>18.95</v>
          </cell>
        </row>
        <row r="2721">
          <cell r="AC2721" t="str">
            <v>B2C</v>
          </cell>
          <cell r="AJ2721">
            <v>18.95</v>
          </cell>
        </row>
        <row r="2722">
          <cell r="AC2722" t="str">
            <v>B2C</v>
          </cell>
          <cell r="AJ2722">
            <v>18.95</v>
          </cell>
        </row>
        <row r="2723">
          <cell r="AC2723" t="str">
            <v>B2C</v>
          </cell>
          <cell r="AJ2723">
            <v>18.95</v>
          </cell>
        </row>
        <row r="2724">
          <cell r="AC2724" t="str">
            <v>B2C</v>
          </cell>
          <cell r="AJ2724">
            <v>18.95</v>
          </cell>
        </row>
        <row r="2725">
          <cell r="AC2725" t="str">
            <v>B2C</v>
          </cell>
          <cell r="AJ2725">
            <v>18.95</v>
          </cell>
        </row>
        <row r="2726">
          <cell r="AC2726" t="str">
            <v>B2C</v>
          </cell>
          <cell r="AJ2726">
            <v>18.95</v>
          </cell>
        </row>
        <row r="2727">
          <cell r="AC2727" t="str">
            <v>B2C</v>
          </cell>
          <cell r="AJ2727">
            <v>23.95</v>
          </cell>
        </row>
        <row r="2728">
          <cell r="AC2728" t="str">
            <v>B2C</v>
          </cell>
          <cell r="AJ2728">
            <v>18.95</v>
          </cell>
        </row>
        <row r="2729">
          <cell r="AC2729" t="str">
            <v>B2C</v>
          </cell>
          <cell r="AJ2729">
            <v>18.95</v>
          </cell>
        </row>
        <row r="2730">
          <cell r="AC2730" t="str">
            <v>B2C</v>
          </cell>
          <cell r="AJ2730">
            <v>18.95</v>
          </cell>
        </row>
        <row r="2731">
          <cell r="AC2731" t="str">
            <v>B2C</v>
          </cell>
          <cell r="AJ2731">
            <v>18.95</v>
          </cell>
        </row>
        <row r="2732">
          <cell r="AC2732" t="str">
            <v>B2C</v>
          </cell>
          <cell r="AJ2732">
            <v>18.95</v>
          </cell>
        </row>
        <row r="2733">
          <cell r="AC2733" t="str">
            <v>B2C</v>
          </cell>
          <cell r="AJ2733">
            <v>18.95</v>
          </cell>
        </row>
        <row r="2734">
          <cell r="AC2734" t="str">
            <v>B2C</v>
          </cell>
          <cell r="AJ2734">
            <v>18.95</v>
          </cell>
        </row>
        <row r="2735">
          <cell r="AC2735" t="str">
            <v>B2C</v>
          </cell>
          <cell r="AJ2735">
            <v>18.95</v>
          </cell>
        </row>
        <row r="2736">
          <cell r="AC2736" t="str">
            <v>B2C</v>
          </cell>
          <cell r="AJ2736">
            <v>18.95</v>
          </cell>
        </row>
        <row r="2737">
          <cell r="AC2737" t="str">
            <v>B2C</v>
          </cell>
          <cell r="AJ2737">
            <v>37.9</v>
          </cell>
        </row>
        <row r="2738">
          <cell r="AC2738" t="str">
            <v>B2C</v>
          </cell>
          <cell r="AJ2738">
            <v>56.85</v>
          </cell>
        </row>
        <row r="2739">
          <cell r="AC2739" t="str">
            <v>B2C</v>
          </cell>
          <cell r="AJ2739">
            <v>60</v>
          </cell>
        </row>
        <row r="2740">
          <cell r="AC2740" t="str">
            <v>B2C</v>
          </cell>
          <cell r="AJ2740">
            <v>37.9</v>
          </cell>
        </row>
        <row r="2741">
          <cell r="AC2741" t="str">
            <v>B2C</v>
          </cell>
          <cell r="AJ2741">
            <v>18.95</v>
          </cell>
        </row>
        <row r="2742">
          <cell r="AC2742" t="str">
            <v>B2C</v>
          </cell>
          <cell r="AJ2742">
            <v>18.95</v>
          </cell>
        </row>
        <row r="2743">
          <cell r="AC2743" t="str">
            <v>B2C</v>
          </cell>
          <cell r="AJ2743">
            <v>18.95</v>
          </cell>
        </row>
        <row r="2744">
          <cell r="AC2744" t="str">
            <v>B2C</v>
          </cell>
          <cell r="AJ2744">
            <v>18.95</v>
          </cell>
        </row>
        <row r="2745">
          <cell r="AC2745" t="str">
            <v>B2C</v>
          </cell>
          <cell r="AJ2745">
            <v>18.95</v>
          </cell>
        </row>
        <row r="2746">
          <cell r="AC2746" t="str">
            <v>B2C</v>
          </cell>
          <cell r="AJ2746">
            <v>18.95</v>
          </cell>
        </row>
        <row r="2747">
          <cell r="AC2747" t="str">
            <v>B2C</v>
          </cell>
          <cell r="AJ2747">
            <v>18.95</v>
          </cell>
        </row>
        <row r="2748">
          <cell r="AC2748" t="str">
            <v>B2C</v>
          </cell>
          <cell r="AJ2748">
            <v>18.95</v>
          </cell>
        </row>
        <row r="2749">
          <cell r="AC2749" t="str">
            <v>B2C</v>
          </cell>
          <cell r="AJ2749">
            <v>18.95</v>
          </cell>
        </row>
        <row r="2750">
          <cell r="AC2750" t="str">
            <v>B2C</v>
          </cell>
          <cell r="AJ2750">
            <v>18.95</v>
          </cell>
        </row>
        <row r="2751">
          <cell r="AC2751" t="str">
            <v>B2C</v>
          </cell>
          <cell r="AJ2751">
            <v>23.95</v>
          </cell>
        </row>
        <row r="2752">
          <cell r="AC2752" t="str">
            <v>B2C</v>
          </cell>
          <cell r="AJ2752">
            <v>18.95</v>
          </cell>
        </row>
        <row r="2753">
          <cell r="AC2753" t="str">
            <v>B2C</v>
          </cell>
          <cell r="AJ2753">
            <v>18.95</v>
          </cell>
        </row>
        <row r="2754">
          <cell r="AC2754" t="str">
            <v>B2C</v>
          </cell>
          <cell r="AJ2754">
            <v>18.95</v>
          </cell>
        </row>
        <row r="2755">
          <cell r="AC2755" t="str">
            <v>B2C</v>
          </cell>
          <cell r="AJ2755">
            <v>18.95</v>
          </cell>
        </row>
        <row r="2756">
          <cell r="AC2756" t="str">
            <v>B2C</v>
          </cell>
          <cell r="AJ2756">
            <v>18.95</v>
          </cell>
        </row>
        <row r="2757">
          <cell r="AC2757" t="str">
            <v>B2C</v>
          </cell>
          <cell r="AJ2757">
            <v>18.95</v>
          </cell>
        </row>
        <row r="2758">
          <cell r="AC2758" t="str">
            <v>B2C</v>
          </cell>
          <cell r="AJ2758">
            <v>18.95</v>
          </cell>
        </row>
        <row r="2759">
          <cell r="AC2759" t="str">
            <v>B2C</v>
          </cell>
          <cell r="AJ2759">
            <v>18.95</v>
          </cell>
        </row>
        <row r="2760">
          <cell r="AC2760" t="str">
            <v>Contometro</v>
          </cell>
          <cell r="AJ2760">
            <v>14.45</v>
          </cell>
        </row>
        <row r="2761">
          <cell r="AC2761" t="str">
            <v>B2C</v>
          </cell>
          <cell r="AJ2761">
            <v>18.95</v>
          </cell>
        </row>
        <row r="2762">
          <cell r="AC2762" t="str">
            <v>B2C</v>
          </cell>
          <cell r="AJ2762">
            <v>18.95</v>
          </cell>
        </row>
        <row r="2763">
          <cell r="AC2763" t="str">
            <v>B2C</v>
          </cell>
          <cell r="AJ2763">
            <v>18.95</v>
          </cell>
        </row>
        <row r="2764">
          <cell r="AC2764" t="str">
            <v>B2C</v>
          </cell>
          <cell r="AJ2764">
            <v>18.95</v>
          </cell>
        </row>
        <row r="2765">
          <cell r="AC2765" t="str">
            <v>B2C</v>
          </cell>
          <cell r="AJ2765">
            <v>18.95</v>
          </cell>
        </row>
        <row r="2766">
          <cell r="AC2766" t="str">
            <v>B2C</v>
          </cell>
          <cell r="AJ2766">
            <v>18.95</v>
          </cell>
        </row>
        <row r="2767">
          <cell r="AC2767" t="str">
            <v>B2C</v>
          </cell>
          <cell r="AJ2767">
            <v>18.95</v>
          </cell>
        </row>
        <row r="2768">
          <cell r="AC2768" t="str">
            <v>B2C</v>
          </cell>
          <cell r="AJ2768">
            <v>18.95</v>
          </cell>
        </row>
        <row r="2769">
          <cell r="AC2769" t="str">
            <v>B2C</v>
          </cell>
          <cell r="AJ2769">
            <v>18.95</v>
          </cell>
        </row>
        <row r="2770">
          <cell r="AC2770" t="str">
            <v>B2C</v>
          </cell>
          <cell r="AJ2770">
            <v>18.95</v>
          </cell>
        </row>
        <row r="2771">
          <cell r="AC2771" t="str">
            <v>B2C</v>
          </cell>
          <cell r="AJ2771">
            <v>18.95</v>
          </cell>
        </row>
        <row r="2772">
          <cell r="AC2772" t="str">
            <v>B2C</v>
          </cell>
          <cell r="AJ2772">
            <v>18.95</v>
          </cell>
        </row>
        <row r="2773">
          <cell r="AC2773" t="str">
            <v>B2C</v>
          </cell>
          <cell r="AJ2773">
            <v>18.95</v>
          </cell>
        </row>
        <row r="2774">
          <cell r="AC2774" t="str">
            <v>B2C</v>
          </cell>
          <cell r="AJ2774">
            <v>18.95</v>
          </cell>
        </row>
        <row r="2775">
          <cell r="AC2775" t="str">
            <v>B2C</v>
          </cell>
          <cell r="AJ2775">
            <v>18.95</v>
          </cell>
        </row>
        <row r="2776">
          <cell r="AC2776" t="str">
            <v>B2C</v>
          </cell>
          <cell r="AJ2776">
            <v>23.95</v>
          </cell>
        </row>
        <row r="2777">
          <cell r="AC2777" t="str">
            <v>B2C</v>
          </cell>
          <cell r="AJ2777">
            <v>18.95</v>
          </cell>
        </row>
        <row r="2778">
          <cell r="AC2778" t="str">
            <v>B2C</v>
          </cell>
          <cell r="AJ2778">
            <v>18.95</v>
          </cell>
        </row>
        <row r="2779">
          <cell r="AC2779" t="str">
            <v>B2C</v>
          </cell>
          <cell r="AJ2779">
            <v>18.95</v>
          </cell>
        </row>
        <row r="2780">
          <cell r="AC2780" t="str">
            <v>B2C</v>
          </cell>
          <cell r="AJ2780">
            <v>18.95</v>
          </cell>
        </row>
        <row r="2781">
          <cell r="AC2781" t="str">
            <v>B2C</v>
          </cell>
          <cell r="AJ2781">
            <v>18.95</v>
          </cell>
        </row>
        <row r="2782">
          <cell r="AC2782" t="str">
            <v>B2C</v>
          </cell>
          <cell r="AJ2782">
            <v>18.95</v>
          </cell>
        </row>
        <row r="2783">
          <cell r="AC2783" t="str">
            <v>B2C</v>
          </cell>
          <cell r="AJ2783">
            <v>18.95</v>
          </cell>
        </row>
        <row r="2784">
          <cell r="AC2784" t="str">
            <v>B2C</v>
          </cell>
          <cell r="AJ2784">
            <v>18.95</v>
          </cell>
        </row>
        <row r="2785">
          <cell r="AC2785" t="str">
            <v>B2C</v>
          </cell>
          <cell r="AJ2785">
            <v>18.95</v>
          </cell>
        </row>
        <row r="2786">
          <cell r="AC2786" t="str">
            <v>B2C</v>
          </cell>
          <cell r="AJ2786">
            <v>18.95</v>
          </cell>
        </row>
        <row r="2787">
          <cell r="AC2787" t="str">
            <v>B2C</v>
          </cell>
          <cell r="AJ2787">
            <v>23.95</v>
          </cell>
        </row>
        <row r="2788">
          <cell r="AC2788" t="str">
            <v>B2C</v>
          </cell>
          <cell r="AJ2788">
            <v>18.95</v>
          </cell>
        </row>
        <row r="2789">
          <cell r="AC2789" t="str">
            <v>B2C</v>
          </cell>
          <cell r="AJ2789">
            <v>18.95</v>
          </cell>
        </row>
        <row r="2790">
          <cell r="AC2790" t="str">
            <v>B2C</v>
          </cell>
          <cell r="AJ2790">
            <v>18.95</v>
          </cell>
        </row>
        <row r="2791">
          <cell r="AC2791" t="str">
            <v>B2C</v>
          </cell>
          <cell r="AJ2791">
            <v>18.95</v>
          </cell>
        </row>
        <row r="2792">
          <cell r="AC2792" t="str">
            <v>B2C</v>
          </cell>
          <cell r="AJ2792">
            <v>18.95</v>
          </cell>
        </row>
        <row r="2793">
          <cell r="AC2793" t="str">
            <v>B2C</v>
          </cell>
          <cell r="AJ2793">
            <v>18.95</v>
          </cell>
        </row>
        <row r="2794">
          <cell r="AC2794" t="str">
            <v>B2C</v>
          </cell>
          <cell r="AJ2794">
            <v>18.95</v>
          </cell>
        </row>
        <row r="2795">
          <cell r="AC2795" t="str">
            <v>B2C</v>
          </cell>
          <cell r="AJ2795">
            <v>18.95</v>
          </cell>
        </row>
        <row r="2796">
          <cell r="AC2796" t="str">
            <v>B2C</v>
          </cell>
          <cell r="AJ2796">
            <v>18.95</v>
          </cell>
        </row>
        <row r="2797">
          <cell r="AC2797" t="str">
            <v>B2C</v>
          </cell>
          <cell r="AJ2797">
            <v>18.95</v>
          </cell>
        </row>
        <row r="2798">
          <cell r="AC2798" t="str">
            <v>B2C</v>
          </cell>
          <cell r="AJ2798">
            <v>18.95</v>
          </cell>
        </row>
        <row r="2799">
          <cell r="AC2799" t="str">
            <v>B2C</v>
          </cell>
          <cell r="AJ2799">
            <v>18.95</v>
          </cell>
        </row>
        <row r="2800">
          <cell r="AC2800" t="str">
            <v>B2C</v>
          </cell>
          <cell r="AJ2800">
            <v>18.95</v>
          </cell>
        </row>
        <row r="2801">
          <cell r="AC2801" t="str">
            <v>B2C</v>
          </cell>
          <cell r="AJ2801">
            <v>18.95</v>
          </cell>
        </row>
        <row r="2802">
          <cell r="AC2802" t="str">
            <v>B2C</v>
          </cell>
          <cell r="AJ2802">
            <v>18.95</v>
          </cell>
        </row>
        <row r="2803">
          <cell r="AC2803" t="str">
            <v>B2C</v>
          </cell>
          <cell r="AJ2803">
            <v>23.95</v>
          </cell>
        </row>
        <row r="2804">
          <cell r="AC2804" t="str">
            <v>B2C</v>
          </cell>
          <cell r="AJ2804">
            <v>18.95</v>
          </cell>
        </row>
        <row r="2805">
          <cell r="AC2805" t="str">
            <v>B2C</v>
          </cell>
          <cell r="AJ2805">
            <v>18.95</v>
          </cell>
        </row>
        <row r="2806">
          <cell r="AC2806" t="str">
            <v>B2C</v>
          </cell>
          <cell r="AJ2806">
            <v>18.95</v>
          </cell>
        </row>
        <row r="2807">
          <cell r="AC2807" t="str">
            <v>B2C</v>
          </cell>
          <cell r="AJ2807">
            <v>0</v>
          </cell>
        </row>
        <row r="2808">
          <cell r="AC2808" t="str">
            <v>B2C</v>
          </cell>
          <cell r="AJ2808">
            <v>0</v>
          </cell>
        </row>
        <row r="2809">
          <cell r="AC2809" t="str">
            <v>B2C</v>
          </cell>
          <cell r="AJ2809">
            <v>0</v>
          </cell>
        </row>
        <row r="2810">
          <cell r="AC2810" t="str">
            <v>B2C</v>
          </cell>
          <cell r="AJ2810">
            <v>0</v>
          </cell>
        </row>
        <row r="2811">
          <cell r="AC2811" t="str">
            <v>B2C</v>
          </cell>
          <cell r="AJ2811">
            <v>0</v>
          </cell>
        </row>
        <row r="2812">
          <cell r="AC2812" t="str">
            <v>B2C</v>
          </cell>
          <cell r="AJ2812">
            <v>18.95</v>
          </cell>
        </row>
        <row r="2813">
          <cell r="AC2813" t="str">
            <v>B2C</v>
          </cell>
          <cell r="AJ2813">
            <v>18.95</v>
          </cell>
        </row>
        <row r="2814">
          <cell r="AC2814" t="str">
            <v>B2C</v>
          </cell>
          <cell r="AJ2814">
            <v>18.95</v>
          </cell>
        </row>
        <row r="2815">
          <cell r="AC2815" t="str">
            <v>B2C</v>
          </cell>
          <cell r="AJ2815">
            <v>18.95</v>
          </cell>
        </row>
        <row r="2816">
          <cell r="AC2816" t="str">
            <v>B2C</v>
          </cell>
          <cell r="AJ2816">
            <v>18.95</v>
          </cell>
        </row>
        <row r="2817">
          <cell r="AC2817" t="str">
            <v>B2C</v>
          </cell>
          <cell r="AJ2817">
            <v>18.95</v>
          </cell>
        </row>
        <row r="2818">
          <cell r="AC2818" t="str">
            <v>B2C</v>
          </cell>
          <cell r="AJ2818">
            <v>18.95</v>
          </cell>
        </row>
        <row r="2819">
          <cell r="AC2819" t="str">
            <v>B2C</v>
          </cell>
          <cell r="AJ2819">
            <v>18.95</v>
          </cell>
        </row>
        <row r="2820">
          <cell r="AC2820" t="str">
            <v>B2C</v>
          </cell>
          <cell r="AJ2820">
            <v>23.95</v>
          </cell>
        </row>
        <row r="2821">
          <cell r="AC2821" t="str">
            <v>B2C</v>
          </cell>
          <cell r="AJ2821">
            <v>18.95</v>
          </cell>
        </row>
        <row r="2822">
          <cell r="AC2822" t="str">
            <v>B2C</v>
          </cell>
          <cell r="AJ2822">
            <v>18.95</v>
          </cell>
        </row>
        <row r="2823">
          <cell r="AC2823" t="str">
            <v>B2C</v>
          </cell>
          <cell r="AJ2823">
            <v>18.95</v>
          </cell>
        </row>
        <row r="2824">
          <cell r="AC2824" t="str">
            <v>B2C</v>
          </cell>
          <cell r="AJ2824">
            <v>18.95</v>
          </cell>
        </row>
        <row r="2825">
          <cell r="AC2825" t="str">
            <v>B2C</v>
          </cell>
          <cell r="AJ2825">
            <v>18.95</v>
          </cell>
        </row>
        <row r="2826">
          <cell r="AC2826" t="str">
            <v>B2C</v>
          </cell>
          <cell r="AJ2826">
            <v>18.95</v>
          </cell>
        </row>
        <row r="2827">
          <cell r="AC2827" t="str">
            <v>B2C</v>
          </cell>
          <cell r="AJ2827">
            <v>18.95</v>
          </cell>
        </row>
        <row r="2828">
          <cell r="AC2828" t="str">
            <v>B2C</v>
          </cell>
          <cell r="AJ2828">
            <v>18.95</v>
          </cell>
        </row>
        <row r="2829">
          <cell r="AC2829" t="str">
            <v>B2C</v>
          </cell>
          <cell r="AJ2829">
            <v>18.95</v>
          </cell>
        </row>
        <row r="2830">
          <cell r="AC2830" t="str">
            <v>B2C</v>
          </cell>
          <cell r="AJ2830">
            <v>18.95</v>
          </cell>
        </row>
        <row r="2831">
          <cell r="AC2831" t="str">
            <v>B2C</v>
          </cell>
          <cell r="AJ2831">
            <v>18.95</v>
          </cell>
        </row>
        <row r="2832">
          <cell r="AC2832" t="str">
            <v>B2C</v>
          </cell>
          <cell r="AJ2832">
            <v>18.95</v>
          </cell>
        </row>
        <row r="2833">
          <cell r="AC2833" t="str">
            <v>Contometro</v>
          </cell>
          <cell r="AJ2833">
            <v>14.45</v>
          </cell>
        </row>
        <row r="2834">
          <cell r="AC2834" t="str">
            <v>B2C</v>
          </cell>
          <cell r="AJ2834">
            <v>18.95</v>
          </cell>
        </row>
        <row r="2835">
          <cell r="AC2835" t="str">
            <v>B2C</v>
          </cell>
          <cell r="AJ2835">
            <v>18.95</v>
          </cell>
        </row>
        <row r="2836">
          <cell r="AC2836" t="str">
            <v>B2C</v>
          </cell>
          <cell r="AJ2836">
            <v>18.95</v>
          </cell>
        </row>
        <row r="2837">
          <cell r="AC2837" t="str">
            <v>B2C</v>
          </cell>
          <cell r="AJ2837">
            <v>18.95</v>
          </cell>
        </row>
        <row r="2838">
          <cell r="AC2838" t="str">
            <v>B2C</v>
          </cell>
          <cell r="AJ2838">
            <v>18.95</v>
          </cell>
        </row>
        <row r="2839">
          <cell r="AC2839" t="str">
            <v>B2C</v>
          </cell>
          <cell r="AJ2839">
            <v>18.95</v>
          </cell>
        </row>
        <row r="2840">
          <cell r="AC2840" t="str">
            <v>B2C</v>
          </cell>
          <cell r="AJ2840">
            <v>18.95</v>
          </cell>
        </row>
        <row r="2841">
          <cell r="AC2841" t="str">
            <v>B2C</v>
          </cell>
          <cell r="AJ2841">
            <v>18.95</v>
          </cell>
        </row>
        <row r="2842">
          <cell r="AC2842" t="str">
            <v>B2C</v>
          </cell>
          <cell r="AJ2842">
            <v>0</v>
          </cell>
        </row>
        <row r="2843">
          <cell r="AC2843" t="str">
            <v>B2C</v>
          </cell>
          <cell r="AJ2843">
            <v>0</v>
          </cell>
        </row>
        <row r="2844">
          <cell r="AC2844" t="str">
            <v>B2C</v>
          </cell>
          <cell r="AJ2844">
            <v>0</v>
          </cell>
        </row>
        <row r="2845">
          <cell r="AC2845" t="str">
            <v>B2C</v>
          </cell>
          <cell r="AJ2845">
            <v>0</v>
          </cell>
        </row>
        <row r="2846">
          <cell r="AC2846" t="str">
            <v>B2C</v>
          </cell>
          <cell r="AJ2846">
            <v>0</v>
          </cell>
        </row>
        <row r="2847">
          <cell r="AC2847" t="str">
            <v>B2C</v>
          </cell>
          <cell r="AJ2847">
            <v>18.95</v>
          </cell>
        </row>
        <row r="2848">
          <cell r="AC2848" t="str">
            <v>B2C</v>
          </cell>
          <cell r="AJ2848">
            <v>18.95</v>
          </cell>
        </row>
        <row r="2849">
          <cell r="AC2849" t="str">
            <v>B2C</v>
          </cell>
          <cell r="AJ2849">
            <v>18.95</v>
          </cell>
        </row>
        <row r="2850">
          <cell r="AC2850" t="str">
            <v>B2C</v>
          </cell>
          <cell r="AJ2850">
            <v>18.95</v>
          </cell>
        </row>
        <row r="2851">
          <cell r="AC2851" t="str">
            <v>B2C</v>
          </cell>
          <cell r="AJ2851">
            <v>18.95</v>
          </cell>
        </row>
        <row r="2852">
          <cell r="AC2852" t="str">
            <v>B2C</v>
          </cell>
          <cell r="AJ2852">
            <v>18.95</v>
          </cell>
        </row>
        <row r="2853">
          <cell r="AC2853" t="str">
            <v>B2C</v>
          </cell>
          <cell r="AJ2853">
            <v>18.95</v>
          </cell>
        </row>
        <row r="2854">
          <cell r="AC2854" t="str">
            <v>B2C</v>
          </cell>
          <cell r="AJ2854">
            <v>18.95</v>
          </cell>
        </row>
        <row r="2855">
          <cell r="AC2855" t="str">
            <v>B2C</v>
          </cell>
          <cell r="AJ2855">
            <v>18.95</v>
          </cell>
        </row>
        <row r="2856">
          <cell r="AC2856" t="str">
            <v>B2C</v>
          </cell>
          <cell r="AJ2856">
            <v>18.95</v>
          </cell>
        </row>
        <row r="2857">
          <cell r="AC2857" t="str">
            <v>B2C</v>
          </cell>
          <cell r="AJ2857">
            <v>18.95</v>
          </cell>
        </row>
        <row r="2858">
          <cell r="AC2858" t="str">
            <v>B2C</v>
          </cell>
          <cell r="AJ2858">
            <v>18.95</v>
          </cell>
        </row>
        <row r="2859">
          <cell r="AC2859" t="str">
            <v>B2C</v>
          </cell>
          <cell r="AJ2859">
            <v>18.95</v>
          </cell>
        </row>
        <row r="2860">
          <cell r="AC2860" t="str">
            <v>B2C</v>
          </cell>
          <cell r="AJ2860">
            <v>18.95</v>
          </cell>
        </row>
        <row r="2861">
          <cell r="AC2861" t="str">
            <v>B2C</v>
          </cell>
          <cell r="AJ2861">
            <v>18.95</v>
          </cell>
        </row>
        <row r="2862">
          <cell r="AC2862" t="str">
            <v>B2C</v>
          </cell>
          <cell r="AJ2862">
            <v>18.95</v>
          </cell>
        </row>
        <row r="2863">
          <cell r="AC2863" t="str">
            <v>B2C</v>
          </cell>
          <cell r="AJ2863">
            <v>18.95</v>
          </cell>
        </row>
        <row r="2864">
          <cell r="AC2864" t="str">
            <v>B2C</v>
          </cell>
          <cell r="AJ2864">
            <v>18.95</v>
          </cell>
        </row>
        <row r="2865">
          <cell r="AC2865" t="str">
            <v>B2C</v>
          </cell>
          <cell r="AJ2865">
            <v>18.95</v>
          </cell>
        </row>
        <row r="2866">
          <cell r="AC2866" t="str">
            <v>B2C</v>
          </cell>
          <cell r="AJ2866">
            <v>23.95</v>
          </cell>
        </row>
        <row r="2867">
          <cell r="AC2867" t="str">
            <v>B2C</v>
          </cell>
          <cell r="AJ2867">
            <v>18.95</v>
          </cell>
        </row>
        <row r="2868">
          <cell r="AC2868" t="str">
            <v>B2C</v>
          </cell>
          <cell r="AJ2868">
            <v>23.95</v>
          </cell>
        </row>
        <row r="2869">
          <cell r="AC2869" t="str">
            <v>B2C</v>
          </cell>
          <cell r="AJ2869">
            <v>18.95</v>
          </cell>
        </row>
        <row r="2870">
          <cell r="AC2870" t="str">
            <v>Contometro</v>
          </cell>
          <cell r="AJ2870">
            <v>14.45</v>
          </cell>
        </row>
        <row r="2871">
          <cell r="AC2871" t="str">
            <v>B2C</v>
          </cell>
          <cell r="AJ2871">
            <v>18.95</v>
          </cell>
        </row>
        <row r="2872">
          <cell r="AC2872" t="str">
            <v>B2C</v>
          </cell>
          <cell r="AJ2872">
            <v>18.95</v>
          </cell>
        </row>
        <row r="2873">
          <cell r="AC2873" t="str">
            <v>B2C</v>
          </cell>
          <cell r="AJ2873">
            <v>18.95</v>
          </cell>
        </row>
        <row r="2874">
          <cell r="AC2874" t="str">
            <v>B2C</v>
          </cell>
          <cell r="AJ2874">
            <v>18.95</v>
          </cell>
        </row>
        <row r="2875">
          <cell r="AC2875" t="str">
            <v>B2C</v>
          </cell>
          <cell r="AJ2875">
            <v>18.95</v>
          </cell>
        </row>
        <row r="2876">
          <cell r="AC2876" t="str">
            <v>B2C</v>
          </cell>
          <cell r="AJ2876">
            <v>18.95</v>
          </cell>
        </row>
        <row r="2877">
          <cell r="AC2877" t="str">
            <v>B2C</v>
          </cell>
          <cell r="AJ2877">
            <v>18.95</v>
          </cell>
        </row>
        <row r="2878">
          <cell r="AC2878" t="str">
            <v>B2C</v>
          </cell>
          <cell r="AJ2878">
            <v>18.95</v>
          </cell>
        </row>
        <row r="2879">
          <cell r="AC2879" t="str">
            <v>B2C</v>
          </cell>
          <cell r="AJ2879">
            <v>18.95</v>
          </cell>
        </row>
        <row r="2880">
          <cell r="AC2880" t="str">
            <v>B2C</v>
          </cell>
          <cell r="AJ2880">
            <v>18.95</v>
          </cell>
        </row>
        <row r="2881">
          <cell r="AC2881" t="str">
            <v>B2C</v>
          </cell>
          <cell r="AJ2881">
            <v>18.95</v>
          </cell>
        </row>
        <row r="2882">
          <cell r="AC2882" t="str">
            <v>B2C</v>
          </cell>
          <cell r="AJ2882">
            <v>18.95</v>
          </cell>
        </row>
        <row r="2883">
          <cell r="AC2883" t="str">
            <v>B2C</v>
          </cell>
          <cell r="AJ2883">
            <v>18.95</v>
          </cell>
        </row>
        <row r="2884">
          <cell r="AC2884" t="str">
            <v>B2C</v>
          </cell>
          <cell r="AJ2884">
            <v>18.95</v>
          </cell>
        </row>
        <row r="2885">
          <cell r="AC2885" t="str">
            <v>B2C</v>
          </cell>
          <cell r="AJ2885">
            <v>18.95</v>
          </cell>
        </row>
        <row r="2886">
          <cell r="AC2886" t="str">
            <v>B2C</v>
          </cell>
          <cell r="AJ2886">
            <v>18.95</v>
          </cell>
        </row>
        <row r="2887">
          <cell r="AC2887" t="str">
            <v>B2C</v>
          </cell>
          <cell r="AJ2887">
            <v>18.95</v>
          </cell>
        </row>
        <row r="2888">
          <cell r="AC2888" t="str">
            <v>B2C</v>
          </cell>
          <cell r="AJ2888">
            <v>18.95</v>
          </cell>
        </row>
        <row r="2889">
          <cell r="AC2889" t="str">
            <v>B2C</v>
          </cell>
          <cell r="AJ2889">
            <v>18.95</v>
          </cell>
        </row>
        <row r="2890">
          <cell r="AC2890" t="str">
            <v>B2C</v>
          </cell>
          <cell r="AJ2890">
            <v>18.95</v>
          </cell>
        </row>
        <row r="2891">
          <cell r="AC2891" t="str">
            <v>B2C</v>
          </cell>
          <cell r="AJ2891">
            <v>18.95</v>
          </cell>
        </row>
        <row r="2892">
          <cell r="AC2892" t="str">
            <v>B2C</v>
          </cell>
          <cell r="AJ2892">
            <v>18.95</v>
          </cell>
        </row>
        <row r="2893">
          <cell r="AC2893" t="str">
            <v>B2C</v>
          </cell>
          <cell r="AJ2893">
            <v>18.95</v>
          </cell>
        </row>
        <row r="2894">
          <cell r="AC2894" t="str">
            <v>B2C</v>
          </cell>
          <cell r="AJ2894">
            <v>18.95</v>
          </cell>
        </row>
        <row r="2895">
          <cell r="AC2895" t="str">
            <v>B2C</v>
          </cell>
          <cell r="AJ2895">
            <v>18.95</v>
          </cell>
        </row>
        <row r="2896">
          <cell r="AC2896" t="str">
            <v>Contometro</v>
          </cell>
          <cell r="AJ2896">
            <v>14.45</v>
          </cell>
        </row>
        <row r="2897">
          <cell r="AC2897" t="str">
            <v>B2C</v>
          </cell>
          <cell r="AJ2897">
            <v>18.95</v>
          </cell>
        </row>
        <row r="2898">
          <cell r="AC2898" t="str">
            <v>B2C</v>
          </cell>
          <cell r="AJ2898">
            <v>18.95</v>
          </cell>
        </row>
        <row r="2899">
          <cell r="AC2899" t="str">
            <v>Contometro</v>
          </cell>
          <cell r="AJ2899">
            <v>14.45</v>
          </cell>
        </row>
        <row r="2900">
          <cell r="AC2900" t="str">
            <v>B2C</v>
          </cell>
          <cell r="AJ2900">
            <v>18.95</v>
          </cell>
        </row>
        <row r="2901">
          <cell r="AC2901" t="str">
            <v>B2C</v>
          </cell>
          <cell r="AJ2901">
            <v>18.95</v>
          </cell>
        </row>
        <row r="2902">
          <cell r="AC2902" t="str">
            <v>B2C</v>
          </cell>
          <cell r="AJ2902">
            <v>18.95</v>
          </cell>
        </row>
        <row r="2903">
          <cell r="AC2903" t="str">
            <v>B2C</v>
          </cell>
          <cell r="AJ2903">
            <v>18.95</v>
          </cell>
        </row>
        <row r="2904">
          <cell r="AC2904" t="str">
            <v>B2C</v>
          </cell>
          <cell r="AJ2904">
            <v>18.95</v>
          </cell>
        </row>
        <row r="2905">
          <cell r="AC2905" t="str">
            <v>B2C</v>
          </cell>
          <cell r="AJ2905">
            <v>18.95</v>
          </cell>
        </row>
        <row r="2906">
          <cell r="AC2906" t="str">
            <v>B2C</v>
          </cell>
          <cell r="AJ2906">
            <v>18.95</v>
          </cell>
        </row>
        <row r="2907">
          <cell r="AC2907" t="str">
            <v>B2C</v>
          </cell>
          <cell r="AJ2907">
            <v>18.95</v>
          </cell>
        </row>
        <row r="2908">
          <cell r="AC2908" t="str">
            <v>B2C</v>
          </cell>
          <cell r="AJ2908">
            <v>18.95</v>
          </cell>
        </row>
        <row r="2909">
          <cell r="AC2909" t="str">
            <v>B2C</v>
          </cell>
          <cell r="AJ2909">
            <v>18.95</v>
          </cell>
        </row>
        <row r="2910">
          <cell r="AC2910" t="str">
            <v>B2C</v>
          </cell>
          <cell r="AJ2910">
            <v>18.95</v>
          </cell>
        </row>
        <row r="2911">
          <cell r="AC2911" t="str">
            <v>B2C</v>
          </cell>
          <cell r="AJ2911">
            <v>0</v>
          </cell>
        </row>
        <row r="2912">
          <cell r="AC2912" t="str">
            <v>B2C</v>
          </cell>
          <cell r="AJ2912">
            <v>18.95</v>
          </cell>
        </row>
        <row r="2913">
          <cell r="AC2913" t="str">
            <v>B2C</v>
          </cell>
          <cell r="AJ2913">
            <v>18.95</v>
          </cell>
        </row>
        <row r="2914">
          <cell r="AC2914" t="str">
            <v>B2C</v>
          </cell>
          <cell r="AJ2914">
            <v>18.95</v>
          </cell>
        </row>
        <row r="2915">
          <cell r="AC2915" t="str">
            <v>B2C</v>
          </cell>
          <cell r="AJ2915">
            <v>18.95</v>
          </cell>
        </row>
        <row r="2916">
          <cell r="AC2916" t="str">
            <v>B2C</v>
          </cell>
          <cell r="AJ2916">
            <v>18.95</v>
          </cell>
        </row>
        <row r="2917">
          <cell r="AC2917" t="str">
            <v>B2C</v>
          </cell>
          <cell r="AJ2917">
            <v>18.95</v>
          </cell>
        </row>
        <row r="2918">
          <cell r="AC2918" t="str">
            <v>B2C</v>
          </cell>
          <cell r="AJ2918">
            <v>18.95</v>
          </cell>
        </row>
        <row r="2919">
          <cell r="AC2919" t="str">
            <v>B2C</v>
          </cell>
          <cell r="AJ2919">
            <v>18.95</v>
          </cell>
        </row>
        <row r="2920">
          <cell r="AC2920" t="str">
            <v>B2C</v>
          </cell>
          <cell r="AJ2920">
            <v>18.95</v>
          </cell>
        </row>
        <row r="2921">
          <cell r="AC2921" t="str">
            <v>B2C</v>
          </cell>
          <cell r="AJ2921">
            <v>18.95</v>
          </cell>
        </row>
        <row r="2922">
          <cell r="AC2922" t="str">
            <v>B2C</v>
          </cell>
          <cell r="AJ2922">
            <v>18.95</v>
          </cell>
        </row>
        <row r="2923">
          <cell r="AC2923" t="str">
            <v>B2C</v>
          </cell>
          <cell r="AJ2923">
            <v>18.95</v>
          </cell>
        </row>
        <row r="2924">
          <cell r="AC2924" t="str">
            <v>B2C</v>
          </cell>
          <cell r="AJ2924">
            <v>23.95</v>
          </cell>
        </row>
        <row r="2925">
          <cell r="AC2925" t="str">
            <v>B2C</v>
          </cell>
          <cell r="AJ2925">
            <v>18.95</v>
          </cell>
        </row>
        <row r="2926">
          <cell r="AC2926" t="str">
            <v>B2C</v>
          </cell>
          <cell r="AJ2926">
            <v>18.95</v>
          </cell>
        </row>
        <row r="2927">
          <cell r="AC2927" t="str">
            <v>B2C</v>
          </cell>
          <cell r="AJ2927">
            <v>18.95</v>
          </cell>
        </row>
        <row r="2928">
          <cell r="AC2928" t="str">
            <v>B2C</v>
          </cell>
          <cell r="AJ2928">
            <v>18.95</v>
          </cell>
        </row>
        <row r="2929">
          <cell r="AC2929" t="str">
            <v>B2C</v>
          </cell>
          <cell r="AJ2929">
            <v>18.95</v>
          </cell>
        </row>
        <row r="2930">
          <cell r="AC2930" t="str">
            <v>B2C</v>
          </cell>
          <cell r="AJ2930">
            <v>18.95</v>
          </cell>
        </row>
        <row r="2931">
          <cell r="AC2931" t="str">
            <v>B2C</v>
          </cell>
          <cell r="AJ2931">
            <v>18.95</v>
          </cell>
        </row>
        <row r="2932">
          <cell r="AC2932" t="str">
            <v>B2C</v>
          </cell>
          <cell r="AJ2932">
            <v>23.95</v>
          </cell>
        </row>
        <row r="2933">
          <cell r="AC2933" t="str">
            <v>B2C</v>
          </cell>
          <cell r="AJ2933">
            <v>18.95</v>
          </cell>
        </row>
        <row r="2934">
          <cell r="AC2934" t="str">
            <v>B2C</v>
          </cell>
          <cell r="AJ2934">
            <v>18.95</v>
          </cell>
        </row>
        <row r="2935">
          <cell r="AC2935" t="str">
            <v>B2C</v>
          </cell>
          <cell r="AJ2935">
            <v>18.95</v>
          </cell>
        </row>
        <row r="2936">
          <cell r="AC2936" t="str">
            <v>B2C</v>
          </cell>
          <cell r="AJ2936">
            <v>18.95</v>
          </cell>
        </row>
        <row r="2937">
          <cell r="AC2937" t="str">
            <v>B2C</v>
          </cell>
          <cell r="AJ2937">
            <v>37.9</v>
          </cell>
        </row>
        <row r="2938">
          <cell r="AC2938" t="str">
            <v>B2C</v>
          </cell>
          <cell r="AJ2938">
            <v>18.95</v>
          </cell>
        </row>
        <row r="2939">
          <cell r="AC2939" t="str">
            <v>B2C</v>
          </cell>
          <cell r="AJ2939">
            <v>18.95</v>
          </cell>
        </row>
        <row r="2940">
          <cell r="AC2940" t="str">
            <v>B2C</v>
          </cell>
          <cell r="AJ2940">
            <v>18.95</v>
          </cell>
        </row>
        <row r="2941">
          <cell r="AC2941" t="str">
            <v>B2C</v>
          </cell>
          <cell r="AJ2941">
            <v>18.95</v>
          </cell>
        </row>
        <row r="2942">
          <cell r="AC2942" t="str">
            <v>B2C</v>
          </cell>
          <cell r="AJ2942">
            <v>18.95</v>
          </cell>
        </row>
        <row r="2943">
          <cell r="AC2943" t="str">
            <v>B2C</v>
          </cell>
          <cell r="AJ2943">
            <v>18.95</v>
          </cell>
        </row>
        <row r="2944">
          <cell r="AC2944" t="str">
            <v>B2C</v>
          </cell>
          <cell r="AJ2944">
            <v>18.95</v>
          </cell>
        </row>
        <row r="2945">
          <cell r="AC2945" t="str">
            <v>B2C</v>
          </cell>
          <cell r="AJ2945">
            <v>18.95</v>
          </cell>
        </row>
        <row r="2946">
          <cell r="AC2946" t="str">
            <v>B2C</v>
          </cell>
          <cell r="AJ2946">
            <v>23.95</v>
          </cell>
        </row>
        <row r="2947">
          <cell r="AC2947" t="str">
            <v>B2C</v>
          </cell>
          <cell r="AJ2947">
            <v>18.95</v>
          </cell>
        </row>
        <row r="2948">
          <cell r="AC2948" t="str">
            <v>B2C</v>
          </cell>
          <cell r="AJ2948">
            <v>18.95</v>
          </cell>
        </row>
        <row r="2949">
          <cell r="AC2949" t="str">
            <v>B2C</v>
          </cell>
          <cell r="AJ2949">
            <v>18.95</v>
          </cell>
        </row>
        <row r="2950">
          <cell r="AC2950" t="str">
            <v>B2C</v>
          </cell>
          <cell r="AJ2950">
            <v>18.95</v>
          </cell>
        </row>
        <row r="2951">
          <cell r="AC2951" t="str">
            <v>B2C</v>
          </cell>
          <cell r="AJ2951">
            <v>18.95</v>
          </cell>
        </row>
        <row r="2952">
          <cell r="AC2952" t="str">
            <v>B2C</v>
          </cell>
          <cell r="AJ2952">
            <v>18.95</v>
          </cell>
        </row>
        <row r="2953">
          <cell r="AC2953" t="str">
            <v>B2C</v>
          </cell>
          <cell r="AJ2953">
            <v>18.95</v>
          </cell>
        </row>
        <row r="2954">
          <cell r="AC2954" t="str">
            <v>B2C</v>
          </cell>
          <cell r="AJ2954">
            <v>18.95</v>
          </cell>
        </row>
        <row r="2955">
          <cell r="AC2955" t="str">
            <v>B2C</v>
          </cell>
          <cell r="AJ2955">
            <v>23.95</v>
          </cell>
        </row>
        <row r="2956">
          <cell r="AC2956" t="str">
            <v>B2C</v>
          </cell>
          <cell r="AJ2956">
            <v>18.95</v>
          </cell>
        </row>
        <row r="2957">
          <cell r="AC2957" t="str">
            <v>B2C</v>
          </cell>
          <cell r="AJ2957">
            <v>18.95</v>
          </cell>
        </row>
        <row r="2958">
          <cell r="AC2958" t="str">
            <v>B2C</v>
          </cell>
          <cell r="AJ2958">
            <v>18.95</v>
          </cell>
        </row>
        <row r="2959">
          <cell r="AC2959" t="str">
            <v>B2C</v>
          </cell>
          <cell r="AJ2959">
            <v>18.95</v>
          </cell>
        </row>
        <row r="2960">
          <cell r="AC2960" t="str">
            <v>B2C</v>
          </cell>
          <cell r="AJ2960">
            <v>18.95</v>
          </cell>
        </row>
        <row r="2961">
          <cell r="AC2961" t="str">
            <v>B2C</v>
          </cell>
          <cell r="AJ2961">
            <v>18.95</v>
          </cell>
        </row>
        <row r="2962">
          <cell r="AC2962" t="str">
            <v>B2C</v>
          </cell>
          <cell r="AJ2962">
            <v>18.95</v>
          </cell>
        </row>
        <row r="2963">
          <cell r="AC2963" t="str">
            <v>B2C</v>
          </cell>
          <cell r="AJ2963">
            <v>18.95</v>
          </cell>
        </row>
        <row r="2964">
          <cell r="AC2964" t="str">
            <v>B2C</v>
          </cell>
          <cell r="AJ2964">
            <v>18.95</v>
          </cell>
        </row>
        <row r="2965">
          <cell r="AC2965" t="str">
            <v>B2C</v>
          </cell>
          <cell r="AJ2965">
            <v>18.95</v>
          </cell>
        </row>
        <row r="2966">
          <cell r="AC2966" t="str">
            <v>B2C</v>
          </cell>
          <cell r="AJ2966">
            <v>18.95</v>
          </cell>
        </row>
        <row r="2967">
          <cell r="AC2967" t="str">
            <v>B2C</v>
          </cell>
          <cell r="AJ2967">
            <v>18.95</v>
          </cell>
        </row>
        <row r="2968">
          <cell r="AC2968" t="str">
            <v>B2C</v>
          </cell>
          <cell r="AJ2968">
            <v>18.95</v>
          </cell>
        </row>
        <row r="2969">
          <cell r="AC2969" t="str">
            <v>B2C</v>
          </cell>
          <cell r="AJ2969">
            <v>23.95</v>
          </cell>
        </row>
        <row r="2970">
          <cell r="AC2970" t="str">
            <v>B2C</v>
          </cell>
          <cell r="AJ2970">
            <v>18.95</v>
          </cell>
        </row>
        <row r="2971">
          <cell r="AC2971" t="str">
            <v>B2C</v>
          </cell>
          <cell r="AJ2971">
            <v>18.95</v>
          </cell>
        </row>
        <row r="2972">
          <cell r="AC2972" t="str">
            <v>B2C</v>
          </cell>
          <cell r="AJ2972">
            <v>18.95</v>
          </cell>
        </row>
        <row r="2973">
          <cell r="AC2973" t="str">
            <v>B2C</v>
          </cell>
          <cell r="AJ2973">
            <v>18.95</v>
          </cell>
        </row>
        <row r="2974">
          <cell r="AC2974" t="str">
            <v>B2C</v>
          </cell>
          <cell r="AJ2974">
            <v>18.95</v>
          </cell>
        </row>
        <row r="2975">
          <cell r="AC2975" t="str">
            <v>B2C</v>
          </cell>
          <cell r="AJ2975">
            <v>18.95</v>
          </cell>
        </row>
        <row r="2976">
          <cell r="AC2976" t="str">
            <v>Contometro</v>
          </cell>
          <cell r="AJ2976">
            <v>18.45</v>
          </cell>
        </row>
        <row r="2977">
          <cell r="AC2977" t="str">
            <v>B2C</v>
          </cell>
          <cell r="AJ2977">
            <v>18.95</v>
          </cell>
        </row>
        <row r="2978">
          <cell r="AC2978" t="str">
            <v>B2C</v>
          </cell>
          <cell r="AJ2978">
            <v>18.95</v>
          </cell>
        </row>
        <row r="2979">
          <cell r="AC2979" t="str">
            <v>B2C</v>
          </cell>
          <cell r="AJ2979">
            <v>18.95</v>
          </cell>
        </row>
        <row r="2980">
          <cell r="AC2980" t="str">
            <v>B2C</v>
          </cell>
          <cell r="AJ2980">
            <v>18.95</v>
          </cell>
        </row>
        <row r="2981">
          <cell r="AC2981" t="str">
            <v>Contometro</v>
          </cell>
          <cell r="AJ2981">
            <v>14.45</v>
          </cell>
        </row>
        <row r="2982">
          <cell r="AC2982" t="str">
            <v>B2C</v>
          </cell>
          <cell r="AJ2982">
            <v>18.95</v>
          </cell>
        </row>
        <row r="2983">
          <cell r="AC2983" t="str">
            <v>B2C</v>
          </cell>
          <cell r="AJ2983">
            <v>18.95</v>
          </cell>
        </row>
        <row r="2984">
          <cell r="AC2984" t="str">
            <v>B2C</v>
          </cell>
          <cell r="AJ2984">
            <v>18.95</v>
          </cell>
        </row>
        <row r="2985">
          <cell r="AC2985" t="str">
            <v>B2C</v>
          </cell>
          <cell r="AJ2985">
            <v>18.95</v>
          </cell>
        </row>
        <row r="2986">
          <cell r="AC2986" t="str">
            <v>B2C</v>
          </cell>
          <cell r="AJ2986">
            <v>18.95</v>
          </cell>
        </row>
        <row r="2987">
          <cell r="AC2987" t="str">
            <v>B2C</v>
          </cell>
          <cell r="AJ2987">
            <v>18.95</v>
          </cell>
        </row>
        <row r="2988">
          <cell r="AC2988" t="str">
            <v>B2C</v>
          </cell>
          <cell r="AJ2988">
            <v>18.95</v>
          </cell>
        </row>
        <row r="2989">
          <cell r="AC2989" t="str">
            <v>B2C</v>
          </cell>
          <cell r="AJ2989">
            <v>18.95</v>
          </cell>
        </row>
        <row r="2990">
          <cell r="AC2990" t="str">
            <v>B2C</v>
          </cell>
          <cell r="AJ2990">
            <v>18.95</v>
          </cell>
        </row>
        <row r="2991">
          <cell r="AC2991" t="str">
            <v>Contometro</v>
          </cell>
          <cell r="AJ2991">
            <v>14.45</v>
          </cell>
        </row>
        <row r="2992">
          <cell r="AC2992" t="str">
            <v>B2C</v>
          </cell>
          <cell r="AJ2992">
            <v>18.95</v>
          </cell>
        </row>
        <row r="2993">
          <cell r="AC2993" t="str">
            <v>B2C</v>
          </cell>
          <cell r="AJ2993">
            <v>18.95</v>
          </cell>
        </row>
        <row r="2994">
          <cell r="AC2994" t="str">
            <v>B2C</v>
          </cell>
          <cell r="AJ2994">
            <v>18.95</v>
          </cell>
        </row>
        <row r="2995">
          <cell r="AC2995" t="str">
            <v>B2C</v>
          </cell>
          <cell r="AJ2995">
            <v>18.95</v>
          </cell>
        </row>
        <row r="2996">
          <cell r="AC2996" t="str">
            <v>B2C</v>
          </cell>
          <cell r="AJ2996">
            <v>18.95</v>
          </cell>
        </row>
        <row r="2997">
          <cell r="AC2997" t="str">
            <v>B2C</v>
          </cell>
          <cell r="AJ2997">
            <v>18.95</v>
          </cell>
        </row>
        <row r="2998">
          <cell r="AC2998" t="str">
            <v>B2C</v>
          </cell>
          <cell r="AJ2998">
            <v>18.95</v>
          </cell>
        </row>
        <row r="2999">
          <cell r="AC2999" t="str">
            <v>B2C</v>
          </cell>
          <cell r="AJ2999">
            <v>18.95</v>
          </cell>
        </row>
        <row r="3000">
          <cell r="AC3000" t="str">
            <v>B2C</v>
          </cell>
          <cell r="AJ3000">
            <v>18.95</v>
          </cell>
        </row>
        <row r="3001">
          <cell r="AC3001" t="str">
            <v>B2C</v>
          </cell>
          <cell r="AJ3001">
            <v>18.95</v>
          </cell>
        </row>
        <row r="3002">
          <cell r="AC3002" t="str">
            <v>B2C</v>
          </cell>
          <cell r="AJ3002">
            <v>18.95</v>
          </cell>
        </row>
        <row r="3003">
          <cell r="AC3003" t="str">
            <v>B2C</v>
          </cell>
          <cell r="AJ3003">
            <v>18.95</v>
          </cell>
        </row>
        <row r="3004">
          <cell r="AC3004" t="str">
            <v>B2C</v>
          </cell>
          <cell r="AJ3004">
            <v>18.95</v>
          </cell>
        </row>
        <row r="3005">
          <cell r="AC3005" t="str">
            <v>B2C</v>
          </cell>
          <cell r="AJ3005">
            <v>18.95</v>
          </cell>
        </row>
        <row r="3006">
          <cell r="AC3006" t="str">
            <v>B2C</v>
          </cell>
          <cell r="AJ3006">
            <v>18.95</v>
          </cell>
        </row>
        <row r="3007">
          <cell r="AC3007" t="str">
            <v>B2C</v>
          </cell>
          <cell r="AJ3007">
            <v>0</v>
          </cell>
        </row>
        <row r="3008">
          <cell r="AC3008" t="str">
            <v>B2C</v>
          </cell>
          <cell r="AJ3008">
            <v>0</v>
          </cell>
        </row>
        <row r="3009">
          <cell r="AC3009" t="str">
            <v>B2C</v>
          </cell>
          <cell r="AJ3009">
            <v>0</v>
          </cell>
        </row>
        <row r="3010">
          <cell r="AC3010" t="str">
            <v>B2C</v>
          </cell>
          <cell r="AJ3010">
            <v>0</v>
          </cell>
        </row>
        <row r="3011">
          <cell r="AC3011" t="str">
            <v>B2C</v>
          </cell>
          <cell r="AJ3011">
            <v>0</v>
          </cell>
        </row>
        <row r="3012">
          <cell r="AC3012" t="str">
            <v>B2C</v>
          </cell>
          <cell r="AJ3012">
            <v>18.95</v>
          </cell>
        </row>
        <row r="3013">
          <cell r="AC3013" t="str">
            <v>B2C</v>
          </cell>
          <cell r="AJ3013">
            <v>18.95</v>
          </cell>
        </row>
        <row r="3014">
          <cell r="AC3014" t="str">
            <v>B2C</v>
          </cell>
          <cell r="AJ3014">
            <v>18.95</v>
          </cell>
        </row>
        <row r="3015">
          <cell r="AC3015" t="str">
            <v>B2C</v>
          </cell>
          <cell r="AJ3015">
            <v>18.95</v>
          </cell>
        </row>
        <row r="3016">
          <cell r="AC3016" t="str">
            <v>B2C</v>
          </cell>
          <cell r="AJ3016">
            <v>23.95</v>
          </cell>
        </row>
        <row r="3017">
          <cell r="AC3017" t="str">
            <v>B2C</v>
          </cell>
          <cell r="AJ3017">
            <v>18.95</v>
          </cell>
        </row>
        <row r="3018">
          <cell r="AC3018" t="str">
            <v>B2C</v>
          </cell>
          <cell r="AJ3018">
            <v>18.95</v>
          </cell>
        </row>
        <row r="3019">
          <cell r="AC3019" t="str">
            <v>B2C</v>
          </cell>
          <cell r="AJ3019">
            <v>18.95</v>
          </cell>
        </row>
        <row r="3020">
          <cell r="AC3020" t="str">
            <v>B2C</v>
          </cell>
          <cell r="AJ3020">
            <v>18.95</v>
          </cell>
        </row>
        <row r="3021">
          <cell r="AC3021" t="str">
            <v>B2C</v>
          </cell>
          <cell r="AJ3021">
            <v>18.95</v>
          </cell>
        </row>
        <row r="3022">
          <cell r="AC3022" t="str">
            <v>B2C</v>
          </cell>
          <cell r="AJ3022">
            <v>18.95</v>
          </cell>
        </row>
        <row r="3023">
          <cell r="AC3023" t="str">
            <v>B2C</v>
          </cell>
          <cell r="AJ3023">
            <v>18.95</v>
          </cell>
        </row>
        <row r="3024">
          <cell r="AC3024" t="str">
            <v>B2C</v>
          </cell>
          <cell r="AJ3024">
            <v>23.95</v>
          </cell>
        </row>
        <row r="3025">
          <cell r="AC3025" t="str">
            <v>B2C</v>
          </cell>
          <cell r="AJ3025">
            <v>18.95</v>
          </cell>
        </row>
        <row r="3026">
          <cell r="AC3026" t="str">
            <v>B2C</v>
          </cell>
          <cell r="AJ3026">
            <v>18.95</v>
          </cell>
        </row>
        <row r="3027">
          <cell r="AC3027" t="str">
            <v>B2C</v>
          </cell>
          <cell r="AJ3027">
            <v>18.95</v>
          </cell>
        </row>
        <row r="3028">
          <cell r="AC3028" t="str">
            <v>B2C</v>
          </cell>
          <cell r="AJ3028">
            <v>18.95</v>
          </cell>
        </row>
        <row r="3029">
          <cell r="AC3029" t="str">
            <v>B2C</v>
          </cell>
          <cell r="AJ3029">
            <v>18.95</v>
          </cell>
        </row>
        <row r="3030">
          <cell r="AC3030" t="str">
            <v>B2C</v>
          </cell>
          <cell r="AJ3030">
            <v>18.95</v>
          </cell>
        </row>
        <row r="3031">
          <cell r="AC3031" t="str">
            <v>B2C</v>
          </cell>
          <cell r="AJ3031">
            <v>18.95</v>
          </cell>
        </row>
        <row r="3032">
          <cell r="AC3032" t="str">
            <v>B2C</v>
          </cell>
          <cell r="AJ3032">
            <v>18.95</v>
          </cell>
        </row>
        <row r="3033">
          <cell r="AC3033" t="str">
            <v>B2C</v>
          </cell>
          <cell r="AJ3033">
            <v>18.95</v>
          </cell>
        </row>
        <row r="3034">
          <cell r="AC3034" t="str">
            <v>B2C</v>
          </cell>
          <cell r="AJ3034">
            <v>18.95</v>
          </cell>
        </row>
        <row r="3035">
          <cell r="AC3035" t="str">
            <v>B2C</v>
          </cell>
          <cell r="AJ3035">
            <v>18.95</v>
          </cell>
        </row>
        <row r="3036">
          <cell r="AC3036" t="str">
            <v>Contometro</v>
          </cell>
          <cell r="AJ3036">
            <v>18.45</v>
          </cell>
        </row>
        <row r="3037">
          <cell r="AC3037" t="str">
            <v>B2C</v>
          </cell>
          <cell r="AJ3037">
            <v>0</v>
          </cell>
        </row>
        <row r="3038">
          <cell r="AC3038" t="str">
            <v>B2C</v>
          </cell>
          <cell r="AJ3038">
            <v>0</v>
          </cell>
        </row>
        <row r="3039">
          <cell r="AC3039" t="str">
            <v>B2C</v>
          </cell>
          <cell r="AJ3039">
            <v>0</v>
          </cell>
        </row>
        <row r="3040">
          <cell r="AC3040" t="str">
            <v>B2C</v>
          </cell>
          <cell r="AJ3040">
            <v>18.95</v>
          </cell>
        </row>
        <row r="3041">
          <cell r="AC3041" t="str">
            <v>B2C</v>
          </cell>
          <cell r="AJ3041">
            <v>18.95</v>
          </cell>
        </row>
        <row r="3042">
          <cell r="AC3042" t="str">
            <v>B2C</v>
          </cell>
          <cell r="AJ3042">
            <v>18.95</v>
          </cell>
        </row>
        <row r="3043">
          <cell r="AC3043" t="str">
            <v>B2C</v>
          </cell>
          <cell r="AJ3043">
            <v>18.95</v>
          </cell>
        </row>
        <row r="3044">
          <cell r="AC3044" t="str">
            <v>B2C</v>
          </cell>
          <cell r="AJ3044">
            <v>18.95</v>
          </cell>
        </row>
        <row r="3045">
          <cell r="AC3045" t="str">
            <v>B2C</v>
          </cell>
          <cell r="AJ3045">
            <v>18.95</v>
          </cell>
        </row>
        <row r="3046">
          <cell r="AC3046" t="str">
            <v>B2C</v>
          </cell>
          <cell r="AJ3046">
            <v>18.95</v>
          </cell>
        </row>
        <row r="3047">
          <cell r="AC3047" t="str">
            <v>B2C</v>
          </cell>
          <cell r="AJ3047">
            <v>18.95</v>
          </cell>
        </row>
        <row r="3048">
          <cell r="AC3048" t="str">
            <v>B2C</v>
          </cell>
          <cell r="AJ3048">
            <v>18.95</v>
          </cell>
        </row>
        <row r="3049">
          <cell r="AC3049" t="str">
            <v>B2C</v>
          </cell>
          <cell r="AJ3049">
            <v>18.95</v>
          </cell>
        </row>
        <row r="3050">
          <cell r="AC3050" t="str">
            <v>B2C</v>
          </cell>
          <cell r="AJ3050">
            <v>18.95</v>
          </cell>
        </row>
        <row r="3051">
          <cell r="AC3051" t="str">
            <v>B2C</v>
          </cell>
          <cell r="AJ3051">
            <v>18.95</v>
          </cell>
        </row>
        <row r="3052">
          <cell r="AC3052" t="str">
            <v>B2C</v>
          </cell>
          <cell r="AJ3052">
            <v>18.95</v>
          </cell>
        </row>
        <row r="3053">
          <cell r="AC3053" t="str">
            <v>B2C</v>
          </cell>
          <cell r="AJ3053">
            <v>18.95</v>
          </cell>
        </row>
        <row r="3054">
          <cell r="AC3054" t="str">
            <v>B2C</v>
          </cell>
          <cell r="AJ3054">
            <v>18.95</v>
          </cell>
        </row>
        <row r="3055">
          <cell r="AC3055" t="str">
            <v>B2C</v>
          </cell>
          <cell r="AJ3055">
            <v>18.95</v>
          </cell>
        </row>
        <row r="3056">
          <cell r="AC3056" t="str">
            <v>B2C</v>
          </cell>
          <cell r="AJ3056">
            <v>18.95</v>
          </cell>
        </row>
        <row r="3057">
          <cell r="AC3057" t="str">
            <v>B2C</v>
          </cell>
          <cell r="AJ3057">
            <v>18.95</v>
          </cell>
        </row>
        <row r="3058">
          <cell r="AC3058" t="str">
            <v>B2C</v>
          </cell>
          <cell r="AJ3058">
            <v>23.95</v>
          </cell>
        </row>
        <row r="3059">
          <cell r="AC3059" t="str">
            <v>B2C</v>
          </cell>
          <cell r="AJ3059">
            <v>18.95</v>
          </cell>
        </row>
        <row r="3060">
          <cell r="AC3060" t="str">
            <v>B2C</v>
          </cell>
          <cell r="AJ3060">
            <v>18.95</v>
          </cell>
        </row>
        <row r="3061">
          <cell r="AC3061" t="str">
            <v>B2C</v>
          </cell>
          <cell r="AJ3061">
            <v>18.95</v>
          </cell>
        </row>
        <row r="3062">
          <cell r="AC3062" t="str">
            <v>B2C</v>
          </cell>
          <cell r="AJ3062">
            <v>18.95</v>
          </cell>
        </row>
        <row r="3063">
          <cell r="AC3063" t="str">
            <v>B2C</v>
          </cell>
          <cell r="AJ3063">
            <v>18.95</v>
          </cell>
        </row>
        <row r="3064">
          <cell r="AC3064" t="str">
            <v>B2C</v>
          </cell>
          <cell r="AJ3064">
            <v>18.95</v>
          </cell>
        </row>
        <row r="3065">
          <cell r="AC3065" t="str">
            <v>B2C</v>
          </cell>
          <cell r="AJ3065">
            <v>18.95</v>
          </cell>
        </row>
        <row r="3066">
          <cell r="AC3066" t="str">
            <v>B2C</v>
          </cell>
          <cell r="AJ3066">
            <v>18.95</v>
          </cell>
        </row>
        <row r="3067">
          <cell r="AC3067" t="str">
            <v>B2C</v>
          </cell>
          <cell r="AJ3067">
            <v>18.95</v>
          </cell>
        </row>
        <row r="3068">
          <cell r="AC3068" t="str">
            <v>B2C</v>
          </cell>
          <cell r="AJ3068">
            <v>18.95</v>
          </cell>
        </row>
        <row r="3069">
          <cell r="AC3069" t="str">
            <v>B2C</v>
          </cell>
          <cell r="AJ3069">
            <v>18.95</v>
          </cell>
        </row>
        <row r="3070">
          <cell r="AC3070" t="str">
            <v>B2C</v>
          </cell>
          <cell r="AJ3070">
            <v>18.95</v>
          </cell>
        </row>
        <row r="3071">
          <cell r="AC3071" t="str">
            <v>B2C</v>
          </cell>
          <cell r="AJ3071">
            <v>23.95</v>
          </cell>
        </row>
        <row r="3072">
          <cell r="AC3072" t="str">
            <v>B2C</v>
          </cell>
          <cell r="AJ3072">
            <v>18.95</v>
          </cell>
        </row>
        <row r="3073">
          <cell r="AC3073" t="str">
            <v>B2C</v>
          </cell>
          <cell r="AJ3073">
            <v>23.95</v>
          </cell>
        </row>
        <row r="3074">
          <cell r="AC3074" t="str">
            <v>B2C</v>
          </cell>
          <cell r="AJ3074">
            <v>23.95</v>
          </cell>
        </row>
        <row r="3075">
          <cell r="AC3075" t="str">
            <v>B2C</v>
          </cell>
          <cell r="AJ3075">
            <v>18.95</v>
          </cell>
        </row>
        <row r="3076">
          <cell r="AC3076" t="str">
            <v>B2C</v>
          </cell>
          <cell r="AJ3076">
            <v>18.95</v>
          </cell>
        </row>
        <row r="3077">
          <cell r="AC3077" t="str">
            <v>B2C</v>
          </cell>
          <cell r="AJ3077">
            <v>18.95</v>
          </cell>
        </row>
        <row r="3078">
          <cell r="AC3078" t="str">
            <v>B2C</v>
          </cell>
          <cell r="AJ3078">
            <v>18.95</v>
          </cell>
        </row>
        <row r="3079">
          <cell r="AC3079" t="str">
            <v>B2C</v>
          </cell>
          <cell r="AJ3079">
            <v>18.95</v>
          </cell>
        </row>
        <row r="3080">
          <cell r="AC3080" t="str">
            <v>B2C</v>
          </cell>
          <cell r="AJ3080">
            <v>18.95</v>
          </cell>
        </row>
        <row r="3081">
          <cell r="AC3081" t="str">
            <v>Contometro</v>
          </cell>
          <cell r="AJ3081">
            <v>14.45</v>
          </cell>
        </row>
        <row r="3082">
          <cell r="AC3082" t="str">
            <v>B2C</v>
          </cell>
          <cell r="AJ3082">
            <v>18.95</v>
          </cell>
        </row>
        <row r="3083">
          <cell r="AC3083" t="str">
            <v>B2C</v>
          </cell>
          <cell r="AJ3083">
            <v>18.95</v>
          </cell>
        </row>
        <row r="3084">
          <cell r="AC3084" t="str">
            <v>B2C</v>
          </cell>
          <cell r="AJ3084">
            <v>18.95</v>
          </cell>
        </row>
        <row r="3085">
          <cell r="AC3085" t="str">
            <v>B2C</v>
          </cell>
          <cell r="AJ3085">
            <v>18.95</v>
          </cell>
        </row>
        <row r="3086">
          <cell r="AC3086" t="str">
            <v>B2C</v>
          </cell>
          <cell r="AJ3086">
            <v>18.95</v>
          </cell>
        </row>
        <row r="3087">
          <cell r="AC3087" t="str">
            <v>B2C</v>
          </cell>
          <cell r="AJ3087">
            <v>18.95</v>
          </cell>
        </row>
        <row r="3088">
          <cell r="AC3088" t="str">
            <v>B2C</v>
          </cell>
          <cell r="AJ3088">
            <v>18.95</v>
          </cell>
        </row>
        <row r="3089">
          <cell r="AC3089" t="str">
            <v>B2C</v>
          </cell>
          <cell r="AJ3089">
            <v>18.95</v>
          </cell>
        </row>
        <row r="3090">
          <cell r="AC3090" t="str">
            <v>B2C</v>
          </cell>
          <cell r="AJ3090">
            <v>18.95</v>
          </cell>
        </row>
        <row r="3091">
          <cell r="AC3091" t="str">
            <v>Contometro</v>
          </cell>
          <cell r="AJ3091">
            <v>14.45</v>
          </cell>
        </row>
        <row r="3092">
          <cell r="AC3092" t="str">
            <v>B2C</v>
          </cell>
          <cell r="AJ3092">
            <v>0</v>
          </cell>
        </row>
        <row r="3093">
          <cell r="AC3093" t="str">
            <v>B2C</v>
          </cell>
          <cell r="AJ3093">
            <v>0</v>
          </cell>
        </row>
        <row r="3094">
          <cell r="AC3094" t="str">
            <v>B2C</v>
          </cell>
          <cell r="AJ3094">
            <v>0</v>
          </cell>
        </row>
        <row r="3095">
          <cell r="AC3095" t="str">
            <v>B2C</v>
          </cell>
          <cell r="AJ3095">
            <v>0</v>
          </cell>
        </row>
        <row r="3096">
          <cell r="AC3096" t="str">
            <v>B2C</v>
          </cell>
          <cell r="AJ3096">
            <v>0</v>
          </cell>
        </row>
        <row r="3097">
          <cell r="AC3097" t="str">
            <v>B2C</v>
          </cell>
          <cell r="AJ3097">
            <v>0</v>
          </cell>
        </row>
        <row r="3098">
          <cell r="AC3098" t="str">
            <v>B2C</v>
          </cell>
          <cell r="AJ3098">
            <v>0</v>
          </cell>
        </row>
        <row r="3099">
          <cell r="AC3099" t="str">
            <v>B2C</v>
          </cell>
          <cell r="AJ3099">
            <v>0</v>
          </cell>
        </row>
        <row r="3100">
          <cell r="AC3100" t="str">
            <v>B2C</v>
          </cell>
          <cell r="AJ3100">
            <v>0</v>
          </cell>
        </row>
        <row r="3101">
          <cell r="AC3101" t="str">
            <v>B2C</v>
          </cell>
          <cell r="AJ3101">
            <v>18.95</v>
          </cell>
        </row>
        <row r="3102">
          <cell r="AC3102" t="str">
            <v>B2C</v>
          </cell>
          <cell r="AJ3102">
            <v>18.95</v>
          </cell>
        </row>
        <row r="3103">
          <cell r="AC3103" t="str">
            <v>B2C</v>
          </cell>
          <cell r="AJ3103">
            <v>18.95</v>
          </cell>
        </row>
        <row r="3104">
          <cell r="AC3104" t="str">
            <v>B2C</v>
          </cell>
          <cell r="AJ3104">
            <v>18.95</v>
          </cell>
        </row>
        <row r="3105">
          <cell r="AC3105" t="str">
            <v>Contometro</v>
          </cell>
          <cell r="AJ3105">
            <v>14.45</v>
          </cell>
        </row>
        <row r="3106">
          <cell r="AC3106" t="str">
            <v>B2C</v>
          </cell>
          <cell r="AJ3106">
            <v>18.95</v>
          </cell>
        </row>
        <row r="3107">
          <cell r="AC3107" t="str">
            <v>B2C</v>
          </cell>
          <cell r="AJ3107">
            <v>18.95</v>
          </cell>
        </row>
        <row r="3108">
          <cell r="AC3108" t="str">
            <v>B2C</v>
          </cell>
          <cell r="AJ3108">
            <v>18.95</v>
          </cell>
        </row>
        <row r="3109">
          <cell r="AC3109" t="str">
            <v>B2C</v>
          </cell>
          <cell r="AJ3109">
            <v>18.95</v>
          </cell>
        </row>
        <row r="3110">
          <cell r="AC3110" t="str">
            <v>B2C</v>
          </cell>
          <cell r="AJ3110">
            <v>18.95</v>
          </cell>
        </row>
        <row r="3111">
          <cell r="AC3111" t="str">
            <v>B2C</v>
          </cell>
          <cell r="AJ3111">
            <v>18.95</v>
          </cell>
        </row>
        <row r="3112">
          <cell r="AC3112" t="str">
            <v>B2C</v>
          </cell>
          <cell r="AJ3112">
            <v>18.95</v>
          </cell>
        </row>
        <row r="3113">
          <cell r="AC3113" t="str">
            <v>B2C</v>
          </cell>
          <cell r="AJ3113">
            <v>18.95</v>
          </cell>
        </row>
        <row r="3114">
          <cell r="AC3114" t="str">
            <v>B2C</v>
          </cell>
          <cell r="AJ3114">
            <v>18.95</v>
          </cell>
        </row>
        <row r="3115">
          <cell r="AC3115" t="str">
            <v>B2C</v>
          </cell>
          <cell r="AJ3115">
            <v>18.95</v>
          </cell>
        </row>
        <row r="3116">
          <cell r="AC3116" t="str">
            <v>B2C</v>
          </cell>
          <cell r="AJ3116">
            <v>18.95</v>
          </cell>
        </row>
        <row r="3117">
          <cell r="AC3117" t="str">
            <v>B2C</v>
          </cell>
          <cell r="AJ3117">
            <v>18.95</v>
          </cell>
        </row>
        <row r="3118">
          <cell r="AC3118" t="str">
            <v>B2C</v>
          </cell>
          <cell r="AJ3118">
            <v>18.95</v>
          </cell>
        </row>
        <row r="3119">
          <cell r="AC3119" t="str">
            <v>B2C</v>
          </cell>
          <cell r="AJ3119">
            <v>18.95</v>
          </cell>
        </row>
        <row r="3120">
          <cell r="AC3120" t="str">
            <v>Contometro</v>
          </cell>
          <cell r="AJ3120">
            <v>14.45</v>
          </cell>
        </row>
        <row r="3121">
          <cell r="AC3121" t="str">
            <v>B2C</v>
          </cell>
          <cell r="AJ3121">
            <v>18.95</v>
          </cell>
        </row>
        <row r="3122">
          <cell r="AC3122" t="str">
            <v>B2C</v>
          </cell>
          <cell r="AJ3122">
            <v>18.95</v>
          </cell>
        </row>
        <row r="3123">
          <cell r="AC3123" t="str">
            <v>B2C</v>
          </cell>
          <cell r="AJ3123">
            <v>18.95</v>
          </cell>
        </row>
        <row r="3124">
          <cell r="AC3124" t="str">
            <v>B2C</v>
          </cell>
          <cell r="AJ3124">
            <v>18.95</v>
          </cell>
        </row>
        <row r="3125">
          <cell r="AC3125" t="str">
            <v>B2C</v>
          </cell>
          <cell r="AJ3125">
            <v>18.95</v>
          </cell>
        </row>
        <row r="3126">
          <cell r="AC3126" t="str">
            <v>B2C</v>
          </cell>
          <cell r="AJ3126">
            <v>18.95</v>
          </cell>
        </row>
        <row r="3127">
          <cell r="AC3127" t="str">
            <v>B2C</v>
          </cell>
          <cell r="AJ3127">
            <v>23.95</v>
          </cell>
        </row>
        <row r="3128">
          <cell r="AC3128" t="str">
            <v>B2C</v>
          </cell>
          <cell r="AJ3128">
            <v>18.95</v>
          </cell>
        </row>
        <row r="3129">
          <cell r="AC3129" t="str">
            <v>B2C</v>
          </cell>
          <cell r="AJ3129">
            <v>23.95</v>
          </cell>
        </row>
        <row r="3130">
          <cell r="AC3130" t="str">
            <v>B2C</v>
          </cell>
          <cell r="AJ3130">
            <v>18.95</v>
          </cell>
        </row>
        <row r="3131">
          <cell r="AC3131" t="str">
            <v>B2C</v>
          </cell>
          <cell r="AJ3131">
            <v>18.95</v>
          </cell>
        </row>
        <row r="3132">
          <cell r="AC3132" t="str">
            <v>B2C</v>
          </cell>
          <cell r="AJ3132">
            <v>18.95</v>
          </cell>
        </row>
        <row r="3133">
          <cell r="AC3133" t="str">
            <v>B2C</v>
          </cell>
          <cell r="AJ3133">
            <v>18.95</v>
          </cell>
        </row>
        <row r="3134">
          <cell r="AC3134" t="str">
            <v>B2C</v>
          </cell>
          <cell r="AJ3134">
            <v>18.95</v>
          </cell>
        </row>
        <row r="3135">
          <cell r="AC3135" t="str">
            <v>B2C</v>
          </cell>
          <cell r="AJ3135">
            <v>18.95</v>
          </cell>
        </row>
        <row r="3136">
          <cell r="AC3136" t="str">
            <v>B2C</v>
          </cell>
          <cell r="AJ3136">
            <v>18.95</v>
          </cell>
        </row>
        <row r="3137">
          <cell r="AC3137" t="str">
            <v>B2C</v>
          </cell>
          <cell r="AJ3137">
            <v>18.95</v>
          </cell>
        </row>
        <row r="3138">
          <cell r="AC3138" t="str">
            <v>B2C</v>
          </cell>
          <cell r="AJ3138">
            <v>18.95</v>
          </cell>
        </row>
        <row r="3139">
          <cell r="AC3139" t="str">
            <v>B2C</v>
          </cell>
          <cell r="AJ3139">
            <v>18.95</v>
          </cell>
        </row>
        <row r="3140">
          <cell r="AC3140" t="str">
            <v>B2C</v>
          </cell>
          <cell r="AJ3140">
            <v>18.95</v>
          </cell>
        </row>
        <row r="3141">
          <cell r="AC3141" t="str">
            <v>B2C</v>
          </cell>
          <cell r="AJ3141">
            <v>18.95</v>
          </cell>
        </row>
        <row r="3142">
          <cell r="AC3142" t="str">
            <v>B2C</v>
          </cell>
          <cell r="AJ3142">
            <v>18.95</v>
          </cell>
        </row>
        <row r="3143">
          <cell r="AC3143" t="str">
            <v>B2C</v>
          </cell>
          <cell r="AJ3143">
            <v>18.95</v>
          </cell>
        </row>
        <row r="3144">
          <cell r="AC3144" t="str">
            <v>B2C</v>
          </cell>
          <cell r="AJ3144">
            <v>18.95</v>
          </cell>
        </row>
        <row r="3145">
          <cell r="AC3145" t="str">
            <v>B2C</v>
          </cell>
          <cell r="AJ3145">
            <v>18.95</v>
          </cell>
        </row>
        <row r="3146">
          <cell r="AC3146" t="str">
            <v>B2C</v>
          </cell>
          <cell r="AJ3146">
            <v>18.95</v>
          </cell>
        </row>
        <row r="3147">
          <cell r="AC3147" t="str">
            <v>B2C</v>
          </cell>
          <cell r="AJ3147">
            <v>23.95</v>
          </cell>
        </row>
        <row r="3148">
          <cell r="AC3148" t="str">
            <v>B2C</v>
          </cell>
          <cell r="AJ3148">
            <v>18.95</v>
          </cell>
        </row>
        <row r="3149">
          <cell r="AC3149" t="str">
            <v>B2C</v>
          </cell>
          <cell r="AJ3149">
            <v>18.95</v>
          </cell>
        </row>
        <row r="3150">
          <cell r="AC3150" t="str">
            <v>B2C</v>
          </cell>
          <cell r="AJ3150">
            <v>23.95</v>
          </cell>
        </row>
        <row r="3151">
          <cell r="AC3151" t="str">
            <v>B2C</v>
          </cell>
          <cell r="AJ3151">
            <v>18.95</v>
          </cell>
        </row>
        <row r="3152">
          <cell r="AC3152" t="str">
            <v>B2C</v>
          </cell>
          <cell r="AJ3152">
            <v>18.95</v>
          </cell>
        </row>
        <row r="3153">
          <cell r="AC3153" t="str">
            <v>B2C</v>
          </cell>
          <cell r="AJ3153">
            <v>18.95</v>
          </cell>
        </row>
        <row r="3154">
          <cell r="AC3154" t="str">
            <v>B2C</v>
          </cell>
          <cell r="AJ3154">
            <v>18.95</v>
          </cell>
        </row>
        <row r="3155">
          <cell r="AC3155" t="str">
            <v>B2C</v>
          </cell>
          <cell r="AJ3155">
            <v>18.95</v>
          </cell>
        </row>
        <row r="3156">
          <cell r="AC3156" t="str">
            <v>B2C</v>
          </cell>
          <cell r="AJ3156">
            <v>18.95</v>
          </cell>
        </row>
        <row r="3157">
          <cell r="AC3157" t="str">
            <v>B2C</v>
          </cell>
          <cell r="AJ3157">
            <v>37.9</v>
          </cell>
        </row>
        <row r="3158">
          <cell r="AC3158" t="str">
            <v>B2C</v>
          </cell>
          <cell r="AJ3158">
            <v>18.95</v>
          </cell>
        </row>
        <row r="3159">
          <cell r="AC3159" t="str">
            <v>B2C</v>
          </cell>
          <cell r="AJ3159">
            <v>60</v>
          </cell>
        </row>
        <row r="3160">
          <cell r="AC3160" t="str">
            <v>B2C</v>
          </cell>
          <cell r="AJ3160">
            <v>18.95</v>
          </cell>
        </row>
        <row r="3161">
          <cell r="AC3161" t="str">
            <v>B2C</v>
          </cell>
          <cell r="AJ3161">
            <v>23.95</v>
          </cell>
        </row>
        <row r="3162">
          <cell r="AC3162" t="str">
            <v>Contometro</v>
          </cell>
          <cell r="AJ3162">
            <v>23.95</v>
          </cell>
        </row>
        <row r="3163">
          <cell r="AC3163" t="str">
            <v>B2C</v>
          </cell>
          <cell r="AJ3163">
            <v>18.95</v>
          </cell>
        </row>
        <row r="3164">
          <cell r="AC3164" t="str">
            <v>B2C</v>
          </cell>
          <cell r="AJ3164">
            <v>18.95</v>
          </cell>
        </row>
        <row r="3165">
          <cell r="AC3165" t="str">
            <v>B2C</v>
          </cell>
          <cell r="AJ3165">
            <v>18.95</v>
          </cell>
        </row>
        <row r="3166">
          <cell r="AC3166" t="str">
            <v>Contometro</v>
          </cell>
          <cell r="AJ3166">
            <v>14.45</v>
          </cell>
        </row>
        <row r="3167">
          <cell r="AC3167" t="str">
            <v>B2C</v>
          </cell>
          <cell r="AJ3167">
            <v>18.95</v>
          </cell>
        </row>
        <row r="3168">
          <cell r="AC3168" t="str">
            <v>B2C</v>
          </cell>
          <cell r="AJ3168">
            <v>18.95</v>
          </cell>
        </row>
        <row r="3169">
          <cell r="AC3169" t="str">
            <v>B2C</v>
          </cell>
          <cell r="AJ3169">
            <v>18.95</v>
          </cell>
        </row>
        <row r="3170">
          <cell r="AC3170" t="str">
            <v>Contometro</v>
          </cell>
          <cell r="AJ3170">
            <v>18.45</v>
          </cell>
        </row>
        <row r="3171">
          <cell r="AC3171" t="str">
            <v>B2C</v>
          </cell>
          <cell r="AJ3171">
            <v>18.95</v>
          </cell>
        </row>
        <row r="3172">
          <cell r="AC3172" t="str">
            <v>B2C</v>
          </cell>
          <cell r="AJ3172">
            <v>18.95</v>
          </cell>
        </row>
        <row r="3173">
          <cell r="AC3173" t="str">
            <v>B2C</v>
          </cell>
          <cell r="AJ3173">
            <v>18.95</v>
          </cell>
        </row>
        <row r="3174">
          <cell r="AC3174" t="str">
            <v>B2C</v>
          </cell>
          <cell r="AJ3174">
            <v>18.95</v>
          </cell>
        </row>
        <row r="3175">
          <cell r="AC3175" t="str">
            <v>B2C</v>
          </cell>
          <cell r="AJ3175">
            <v>18.95</v>
          </cell>
        </row>
        <row r="3176">
          <cell r="AC3176" t="str">
            <v>B2C</v>
          </cell>
          <cell r="AJ3176">
            <v>23.95</v>
          </cell>
        </row>
        <row r="3177">
          <cell r="AC3177" t="str">
            <v>B2C</v>
          </cell>
          <cell r="AJ3177">
            <v>18.95</v>
          </cell>
        </row>
        <row r="3178">
          <cell r="AC3178" t="str">
            <v>B2C</v>
          </cell>
          <cell r="AJ3178">
            <v>0</v>
          </cell>
        </row>
        <row r="3179">
          <cell r="AC3179" t="str">
            <v>B2C</v>
          </cell>
          <cell r="AJ3179">
            <v>18.95</v>
          </cell>
        </row>
        <row r="3180">
          <cell r="AC3180" t="str">
            <v>B2C</v>
          </cell>
          <cell r="AJ3180">
            <v>18.95</v>
          </cell>
        </row>
        <row r="3181">
          <cell r="AC3181" t="str">
            <v>B2C</v>
          </cell>
          <cell r="AJ3181">
            <v>18.95</v>
          </cell>
        </row>
        <row r="3182">
          <cell r="AC3182" t="str">
            <v>B2C</v>
          </cell>
          <cell r="AJ3182">
            <v>18.95</v>
          </cell>
        </row>
        <row r="3183">
          <cell r="AC3183" t="str">
            <v>B2C</v>
          </cell>
          <cell r="AJ3183">
            <v>23.95</v>
          </cell>
        </row>
        <row r="3184">
          <cell r="AC3184" t="str">
            <v>B2C</v>
          </cell>
          <cell r="AJ3184">
            <v>23.95</v>
          </cell>
        </row>
        <row r="3185">
          <cell r="AC3185" t="str">
            <v>B2C</v>
          </cell>
          <cell r="AJ3185">
            <v>18.95</v>
          </cell>
        </row>
        <row r="3186">
          <cell r="AC3186" t="str">
            <v>Contometro</v>
          </cell>
          <cell r="AJ3186">
            <v>14.45</v>
          </cell>
        </row>
        <row r="3187">
          <cell r="AC3187" t="str">
            <v>B2C</v>
          </cell>
          <cell r="AJ3187">
            <v>18.95</v>
          </cell>
        </row>
        <row r="3188">
          <cell r="AC3188" t="str">
            <v>B2C</v>
          </cell>
          <cell r="AJ3188">
            <v>18.95</v>
          </cell>
        </row>
        <row r="3189">
          <cell r="AC3189" t="str">
            <v>B2C</v>
          </cell>
          <cell r="AJ3189">
            <v>18.95</v>
          </cell>
        </row>
        <row r="3190">
          <cell r="AC3190" t="str">
            <v>B2C</v>
          </cell>
          <cell r="AJ3190">
            <v>18.95</v>
          </cell>
        </row>
        <row r="3191">
          <cell r="AC3191" t="str">
            <v>B2C</v>
          </cell>
          <cell r="AJ3191">
            <v>18.95</v>
          </cell>
        </row>
        <row r="3192">
          <cell r="AC3192" t="str">
            <v>B2C</v>
          </cell>
          <cell r="AJ3192">
            <v>18.95</v>
          </cell>
        </row>
        <row r="3193">
          <cell r="AC3193" t="str">
            <v>B2C</v>
          </cell>
          <cell r="AJ3193">
            <v>18.95</v>
          </cell>
        </row>
        <row r="3194">
          <cell r="AC3194" t="str">
            <v>B2C</v>
          </cell>
          <cell r="AJ3194">
            <v>18.95</v>
          </cell>
        </row>
        <row r="3195">
          <cell r="AC3195" t="str">
            <v>B2C</v>
          </cell>
          <cell r="AJ3195">
            <v>18.95</v>
          </cell>
        </row>
        <row r="3196">
          <cell r="AC3196" t="str">
            <v>B2C</v>
          </cell>
          <cell r="AJ3196">
            <v>18.95</v>
          </cell>
        </row>
        <row r="3197">
          <cell r="AC3197" t="str">
            <v>B2C</v>
          </cell>
          <cell r="AJ3197">
            <v>18.95</v>
          </cell>
        </row>
        <row r="3198">
          <cell r="AC3198" t="str">
            <v>B2C</v>
          </cell>
          <cell r="AJ3198">
            <v>18.95</v>
          </cell>
        </row>
        <row r="3199">
          <cell r="AC3199" t="str">
            <v>B2C</v>
          </cell>
          <cell r="AJ3199">
            <v>18.95</v>
          </cell>
        </row>
        <row r="3200">
          <cell r="AC3200" t="str">
            <v>B2C</v>
          </cell>
          <cell r="AJ3200">
            <v>18.95</v>
          </cell>
        </row>
        <row r="3201">
          <cell r="AC3201" t="str">
            <v>Contometro</v>
          </cell>
          <cell r="AJ3201">
            <v>14.45</v>
          </cell>
        </row>
        <row r="3202">
          <cell r="AC3202" t="str">
            <v>B2C</v>
          </cell>
          <cell r="AJ3202">
            <v>18.95</v>
          </cell>
        </row>
        <row r="3203">
          <cell r="AC3203" t="str">
            <v>B2C</v>
          </cell>
          <cell r="AJ3203">
            <v>18.95</v>
          </cell>
        </row>
        <row r="3204">
          <cell r="AC3204" t="str">
            <v>B2C</v>
          </cell>
          <cell r="AJ3204">
            <v>56.85</v>
          </cell>
        </row>
        <row r="3205">
          <cell r="AC3205" t="str">
            <v>B2C</v>
          </cell>
          <cell r="AJ3205">
            <v>18.95</v>
          </cell>
        </row>
        <row r="3206">
          <cell r="AC3206" t="str">
            <v>B2C</v>
          </cell>
          <cell r="AJ3206">
            <v>18.95</v>
          </cell>
        </row>
        <row r="3207">
          <cell r="AC3207" t="str">
            <v>Contometro</v>
          </cell>
          <cell r="AJ3207">
            <v>14.45</v>
          </cell>
        </row>
        <row r="3208">
          <cell r="AC3208" t="str">
            <v>B2C</v>
          </cell>
          <cell r="AJ3208">
            <v>18.95</v>
          </cell>
        </row>
        <row r="3209">
          <cell r="AC3209" t="str">
            <v>B2C</v>
          </cell>
          <cell r="AJ3209">
            <v>18.95</v>
          </cell>
        </row>
        <row r="3210">
          <cell r="AC3210" t="str">
            <v>B2C</v>
          </cell>
          <cell r="AJ3210">
            <v>18.95</v>
          </cell>
        </row>
        <row r="3211">
          <cell r="AC3211" t="str">
            <v>B2C</v>
          </cell>
          <cell r="AJ3211">
            <v>18.95</v>
          </cell>
        </row>
        <row r="3212">
          <cell r="AC3212" t="str">
            <v>B2C</v>
          </cell>
          <cell r="AJ3212">
            <v>18.95</v>
          </cell>
        </row>
        <row r="3213">
          <cell r="AC3213" t="str">
            <v>B2C</v>
          </cell>
          <cell r="AJ3213">
            <v>18.95</v>
          </cell>
        </row>
        <row r="3214">
          <cell r="AC3214" t="str">
            <v>B2C</v>
          </cell>
          <cell r="AJ3214">
            <v>18.95</v>
          </cell>
        </row>
        <row r="3215">
          <cell r="AC3215" t="str">
            <v>B2C</v>
          </cell>
          <cell r="AJ3215">
            <v>18.95</v>
          </cell>
        </row>
        <row r="3216">
          <cell r="AC3216" t="str">
            <v>B2C</v>
          </cell>
          <cell r="AJ3216">
            <v>18.95</v>
          </cell>
        </row>
        <row r="3217">
          <cell r="AC3217" t="str">
            <v>B2C</v>
          </cell>
          <cell r="AJ3217">
            <v>18.95</v>
          </cell>
        </row>
        <row r="3218">
          <cell r="AC3218" t="str">
            <v>B2C</v>
          </cell>
          <cell r="AJ3218">
            <v>18.95</v>
          </cell>
        </row>
        <row r="3219">
          <cell r="AC3219" t="str">
            <v>B2C</v>
          </cell>
          <cell r="AJ3219">
            <v>18.95</v>
          </cell>
        </row>
        <row r="3220">
          <cell r="AC3220" t="str">
            <v>Contometro</v>
          </cell>
          <cell r="AJ3220">
            <v>18.45</v>
          </cell>
        </row>
        <row r="3221">
          <cell r="AC3221" t="str">
            <v>B2C</v>
          </cell>
          <cell r="AJ3221">
            <v>18.95</v>
          </cell>
        </row>
        <row r="3222">
          <cell r="AC3222" t="str">
            <v>Contometro</v>
          </cell>
          <cell r="AJ3222">
            <v>14.45</v>
          </cell>
        </row>
        <row r="3223">
          <cell r="AC3223" t="str">
            <v>B2C</v>
          </cell>
          <cell r="AJ3223">
            <v>18.95</v>
          </cell>
        </row>
        <row r="3224">
          <cell r="AC3224" t="str">
            <v>B2C</v>
          </cell>
          <cell r="AJ3224">
            <v>23.95</v>
          </cell>
        </row>
        <row r="3225">
          <cell r="AC3225" t="str">
            <v>B2C</v>
          </cell>
          <cell r="AJ3225">
            <v>18.95</v>
          </cell>
        </row>
        <row r="3226">
          <cell r="AC3226" t="str">
            <v>B2C</v>
          </cell>
          <cell r="AJ3226">
            <v>18.95</v>
          </cell>
        </row>
        <row r="3227">
          <cell r="AC3227" t="str">
            <v>B2C</v>
          </cell>
          <cell r="AJ3227">
            <v>18.95</v>
          </cell>
        </row>
        <row r="3228">
          <cell r="AC3228" t="str">
            <v>B2C</v>
          </cell>
          <cell r="AJ3228">
            <v>23.95</v>
          </cell>
        </row>
        <row r="3229">
          <cell r="AC3229" t="str">
            <v>B2C</v>
          </cell>
          <cell r="AJ3229">
            <v>18.95</v>
          </cell>
        </row>
        <row r="3230">
          <cell r="AC3230" t="str">
            <v>B2C</v>
          </cell>
          <cell r="AJ3230">
            <v>18.95</v>
          </cell>
        </row>
        <row r="3231">
          <cell r="AC3231" t="str">
            <v>B2C</v>
          </cell>
          <cell r="AJ3231">
            <v>18.95</v>
          </cell>
        </row>
        <row r="3232">
          <cell r="AC3232" t="str">
            <v>B2C</v>
          </cell>
          <cell r="AJ3232">
            <v>18.95</v>
          </cell>
        </row>
        <row r="3233">
          <cell r="AC3233" t="str">
            <v>B2C</v>
          </cell>
          <cell r="AJ3233">
            <v>18.95</v>
          </cell>
        </row>
        <row r="3234">
          <cell r="AC3234" t="str">
            <v>B2C</v>
          </cell>
          <cell r="AJ3234">
            <v>18.95</v>
          </cell>
        </row>
        <row r="3235">
          <cell r="AC3235" t="str">
            <v>B2C</v>
          </cell>
          <cell r="AJ3235">
            <v>18.95</v>
          </cell>
        </row>
        <row r="3236">
          <cell r="AC3236" t="str">
            <v>B2C</v>
          </cell>
          <cell r="AJ3236">
            <v>18.95</v>
          </cell>
        </row>
        <row r="3237">
          <cell r="AC3237" t="str">
            <v>B2C</v>
          </cell>
          <cell r="AJ3237">
            <v>23.95</v>
          </cell>
        </row>
        <row r="3238">
          <cell r="AC3238" t="str">
            <v>B2C</v>
          </cell>
          <cell r="AJ3238">
            <v>18.95</v>
          </cell>
        </row>
        <row r="3239">
          <cell r="AC3239" t="str">
            <v>B2C</v>
          </cell>
          <cell r="AJ3239">
            <v>18.95</v>
          </cell>
        </row>
        <row r="3240">
          <cell r="AC3240" t="str">
            <v>B2C</v>
          </cell>
          <cell r="AJ3240">
            <v>18.95</v>
          </cell>
        </row>
        <row r="3241">
          <cell r="AC3241" t="str">
            <v>B2C</v>
          </cell>
          <cell r="AJ3241">
            <v>18.95</v>
          </cell>
        </row>
        <row r="3242">
          <cell r="AC3242" t="str">
            <v>B2C</v>
          </cell>
          <cell r="AJ3242">
            <v>18.95</v>
          </cell>
        </row>
        <row r="3243">
          <cell r="AC3243" t="str">
            <v>B2C</v>
          </cell>
          <cell r="AJ3243">
            <v>18.95</v>
          </cell>
        </row>
        <row r="3244">
          <cell r="AC3244" t="str">
            <v>B2C</v>
          </cell>
          <cell r="AJ3244">
            <v>18.95</v>
          </cell>
        </row>
        <row r="3245">
          <cell r="AC3245" t="str">
            <v>B2C</v>
          </cell>
          <cell r="AJ3245">
            <v>18.95</v>
          </cell>
        </row>
        <row r="3246">
          <cell r="AC3246" t="str">
            <v>B2C</v>
          </cell>
          <cell r="AJ3246">
            <v>18.95</v>
          </cell>
        </row>
        <row r="3247">
          <cell r="AC3247" t="str">
            <v>B2C</v>
          </cell>
          <cell r="AJ3247">
            <v>18.95</v>
          </cell>
        </row>
        <row r="3248">
          <cell r="AC3248" t="str">
            <v>B2C</v>
          </cell>
          <cell r="AJ3248">
            <v>18.95</v>
          </cell>
        </row>
        <row r="3249">
          <cell r="AC3249" t="str">
            <v>B2C</v>
          </cell>
          <cell r="AJ3249">
            <v>18.95</v>
          </cell>
        </row>
        <row r="3250">
          <cell r="AC3250" t="str">
            <v>B2C</v>
          </cell>
          <cell r="AJ3250">
            <v>18.95</v>
          </cell>
        </row>
        <row r="3251">
          <cell r="AC3251" t="str">
            <v>B2C</v>
          </cell>
          <cell r="AJ3251">
            <v>18.95</v>
          </cell>
        </row>
        <row r="3252">
          <cell r="AC3252" t="str">
            <v>B2C</v>
          </cell>
          <cell r="AJ3252">
            <v>18.95</v>
          </cell>
        </row>
        <row r="3253">
          <cell r="AC3253" t="str">
            <v>B2C</v>
          </cell>
          <cell r="AJ3253">
            <v>18.95</v>
          </cell>
        </row>
        <row r="3254">
          <cell r="AC3254" t="str">
            <v>B2C</v>
          </cell>
          <cell r="AJ3254">
            <v>18.95</v>
          </cell>
        </row>
        <row r="3255">
          <cell r="AC3255" t="str">
            <v>B2C</v>
          </cell>
          <cell r="AJ3255">
            <v>18.95</v>
          </cell>
        </row>
        <row r="3256">
          <cell r="AC3256" t="str">
            <v>B2C</v>
          </cell>
          <cell r="AJ3256">
            <v>18.95</v>
          </cell>
        </row>
        <row r="3257">
          <cell r="AC3257" t="str">
            <v>B2C</v>
          </cell>
          <cell r="AJ3257">
            <v>23.95</v>
          </cell>
        </row>
        <row r="3258">
          <cell r="AC3258" t="str">
            <v>B2C</v>
          </cell>
          <cell r="AJ3258">
            <v>18.95</v>
          </cell>
        </row>
        <row r="3259">
          <cell r="AC3259" t="str">
            <v>B2C</v>
          </cell>
          <cell r="AJ3259">
            <v>18.95</v>
          </cell>
        </row>
        <row r="3260">
          <cell r="AC3260" t="str">
            <v>B2C</v>
          </cell>
          <cell r="AJ3260">
            <v>18.95</v>
          </cell>
        </row>
        <row r="3261">
          <cell r="AC3261" t="str">
            <v>B2C</v>
          </cell>
          <cell r="AJ3261">
            <v>18.95</v>
          </cell>
        </row>
        <row r="3262">
          <cell r="AC3262" t="str">
            <v>B2C</v>
          </cell>
          <cell r="AJ3262">
            <v>0</v>
          </cell>
        </row>
        <row r="3263">
          <cell r="AC3263" t="str">
            <v>B2C</v>
          </cell>
          <cell r="AJ3263">
            <v>0</v>
          </cell>
        </row>
        <row r="3264">
          <cell r="AC3264" t="str">
            <v>B2C</v>
          </cell>
          <cell r="AJ3264">
            <v>0</v>
          </cell>
        </row>
        <row r="3265">
          <cell r="AC3265" t="str">
            <v>B2C</v>
          </cell>
          <cell r="AJ3265">
            <v>0</v>
          </cell>
        </row>
        <row r="3266">
          <cell r="AC3266" t="str">
            <v>B2C</v>
          </cell>
          <cell r="AJ3266">
            <v>18.95</v>
          </cell>
        </row>
        <row r="3267">
          <cell r="AC3267" t="str">
            <v>B2C</v>
          </cell>
          <cell r="AJ3267">
            <v>18.95</v>
          </cell>
        </row>
        <row r="3268">
          <cell r="AC3268" t="str">
            <v>B2C</v>
          </cell>
          <cell r="AJ3268">
            <v>18.95</v>
          </cell>
        </row>
        <row r="3269">
          <cell r="AC3269" t="str">
            <v>B2C</v>
          </cell>
          <cell r="AJ3269">
            <v>18.95</v>
          </cell>
        </row>
        <row r="3270">
          <cell r="AC3270" t="str">
            <v>B2C</v>
          </cell>
          <cell r="AJ3270">
            <v>18.95</v>
          </cell>
        </row>
        <row r="3271">
          <cell r="AC3271" t="str">
            <v>B2C</v>
          </cell>
          <cell r="AJ3271">
            <v>18.95</v>
          </cell>
        </row>
        <row r="3272">
          <cell r="AC3272" t="str">
            <v>B2C</v>
          </cell>
          <cell r="AJ3272">
            <v>18.95</v>
          </cell>
        </row>
        <row r="3273">
          <cell r="AC3273" t="str">
            <v>B2C</v>
          </cell>
          <cell r="AJ3273">
            <v>18.95</v>
          </cell>
        </row>
        <row r="3274">
          <cell r="AC3274" t="str">
            <v>B2C</v>
          </cell>
          <cell r="AJ3274">
            <v>18.95</v>
          </cell>
        </row>
        <row r="3275">
          <cell r="AC3275" t="str">
            <v>B2C</v>
          </cell>
          <cell r="AJ3275">
            <v>18.95</v>
          </cell>
        </row>
        <row r="3276">
          <cell r="AC3276" t="str">
            <v>B2C</v>
          </cell>
          <cell r="AJ3276">
            <v>18.95</v>
          </cell>
        </row>
        <row r="3277">
          <cell r="AC3277" t="str">
            <v>B2C</v>
          </cell>
          <cell r="AJ3277">
            <v>18.95</v>
          </cell>
        </row>
        <row r="3278">
          <cell r="AC3278" t="str">
            <v>B2C</v>
          </cell>
          <cell r="AJ3278">
            <v>18.95</v>
          </cell>
        </row>
        <row r="3279">
          <cell r="AC3279" t="str">
            <v>B2C</v>
          </cell>
          <cell r="AJ3279">
            <v>18.95</v>
          </cell>
        </row>
        <row r="3280">
          <cell r="AC3280" t="str">
            <v>B2C</v>
          </cell>
          <cell r="AJ3280">
            <v>18.95</v>
          </cell>
        </row>
        <row r="3281">
          <cell r="AC3281" t="str">
            <v>B2C</v>
          </cell>
          <cell r="AJ3281">
            <v>18.95</v>
          </cell>
        </row>
        <row r="3282">
          <cell r="AC3282" t="str">
            <v>B2C</v>
          </cell>
          <cell r="AJ3282">
            <v>18.95</v>
          </cell>
        </row>
        <row r="3283">
          <cell r="AC3283" t="str">
            <v>B2C</v>
          </cell>
          <cell r="AJ3283">
            <v>18.95</v>
          </cell>
        </row>
        <row r="3284">
          <cell r="AC3284" t="str">
            <v>B2C</v>
          </cell>
          <cell r="AJ3284">
            <v>18.95</v>
          </cell>
        </row>
        <row r="3285">
          <cell r="AC3285" t="str">
            <v>B2C</v>
          </cell>
          <cell r="AJ3285">
            <v>18.95</v>
          </cell>
        </row>
        <row r="3286">
          <cell r="AC3286" t="str">
            <v>B2C</v>
          </cell>
          <cell r="AJ3286">
            <v>18.95</v>
          </cell>
        </row>
        <row r="3287">
          <cell r="AC3287" t="str">
            <v>B2C</v>
          </cell>
          <cell r="AJ3287">
            <v>18.95</v>
          </cell>
        </row>
        <row r="3288">
          <cell r="AC3288" t="str">
            <v>B2C</v>
          </cell>
          <cell r="AJ3288">
            <v>18.95</v>
          </cell>
        </row>
        <row r="3289">
          <cell r="AC3289" t="str">
            <v>B2C</v>
          </cell>
          <cell r="AJ3289">
            <v>18.95</v>
          </cell>
        </row>
        <row r="3290">
          <cell r="AC3290" t="str">
            <v>B2C</v>
          </cell>
          <cell r="AJ3290">
            <v>18.95</v>
          </cell>
        </row>
        <row r="3291">
          <cell r="AC3291" t="str">
            <v>B2C</v>
          </cell>
          <cell r="AJ3291">
            <v>18.95</v>
          </cell>
        </row>
        <row r="3292">
          <cell r="AC3292" t="str">
            <v>B2C</v>
          </cell>
          <cell r="AJ3292">
            <v>18.95</v>
          </cell>
        </row>
        <row r="3293">
          <cell r="AC3293" t="str">
            <v>B2C</v>
          </cell>
          <cell r="AJ3293">
            <v>18.95</v>
          </cell>
        </row>
        <row r="3294">
          <cell r="AC3294" t="str">
            <v>B2C</v>
          </cell>
          <cell r="AJ3294">
            <v>18.95</v>
          </cell>
        </row>
        <row r="3295">
          <cell r="AC3295" t="str">
            <v>B2C</v>
          </cell>
          <cell r="AJ3295">
            <v>18.95</v>
          </cell>
        </row>
        <row r="3296">
          <cell r="AC3296" t="str">
            <v>B2C</v>
          </cell>
          <cell r="AJ3296">
            <v>18.95</v>
          </cell>
        </row>
        <row r="3297">
          <cell r="AC3297" t="str">
            <v>B2C</v>
          </cell>
          <cell r="AJ3297">
            <v>18.95</v>
          </cell>
        </row>
        <row r="3298">
          <cell r="AC3298" t="str">
            <v>B2C</v>
          </cell>
          <cell r="AJ3298">
            <v>18.95</v>
          </cell>
        </row>
        <row r="3299">
          <cell r="AC3299" t="str">
            <v>B2C</v>
          </cell>
          <cell r="AJ3299">
            <v>18.95</v>
          </cell>
        </row>
        <row r="3300">
          <cell r="AC3300" t="str">
            <v>B2C</v>
          </cell>
          <cell r="AJ3300">
            <v>18.95</v>
          </cell>
        </row>
        <row r="3301">
          <cell r="AC3301" t="str">
            <v>B2C</v>
          </cell>
          <cell r="AJ3301">
            <v>18.95</v>
          </cell>
        </row>
        <row r="3302">
          <cell r="AC3302" t="str">
            <v>B2C</v>
          </cell>
          <cell r="AJ3302">
            <v>18.95</v>
          </cell>
        </row>
        <row r="3303">
          <cell r="AC3303" t="str">
            <v>B2C</v>
          </cell>
          <cell r="AJ3303">
            <v>18.95</v>
          </cell>
        </row>
        <row r="3304">
          <cell r="AC3304" t="str">
            <v>B2C</v>
          </cell>
          <cell r="AJ3304">
            <v>18.95</v>
          </cell>
        </row>
        <row r="3305">
          <cell r="AC3305" t="str">
            <v>B2C</v>
          </cell>
          <cell r="AJ3305">
            <v>18.95</v>
          </cell>
        </row>
        <row r="3306">
          <cell r="AC3306" t="str">
            <v>B2C</v>
          </cell>
          <cell r="AJ3306">
            <v>18.95</v>
          </cell>
        </row>
        <row r="3307">
          <cell r="AC3307" t="str">
            <v>B2C</v>
          </cell>
          <cell r="AJ3307">
            <v>18.95</v>
          </cell>
        </row>
        <row r="3308">
          <cell r="AC3308" t="str">
            <v>B2C</v>
          </cell>
          <cell r="AJ3308">
            <v>18.95</v>
          </cell>
        </row>
        <row r="3309">
          <cell r="AC3309" t="str">
            <v>B2C</v>
          </cell>
          <cell r="AJ3309">
            <v>18.95</v>
          </cell>
        </row>
        <row r="3310">
          <cell r="AC3310" t="str">
            <v>B2C</v>
          </cell>
          <cell r="AJ3310">
            <v>18.95</v>
          </cell>
        </row>
        <row r="3311">
          <cell r="AC3311" t="str">
            <v>B2C</v>
          </cell>
          <cell r="AJ3311">
            <v>18.95</v>
          </cell>
        </row>
        <row r="3312">
          <cell r="AC3312" t="str">
            <v>B2C</v>
          </cell>
          <cell r="AJ3312">
            <v>18.95</v>
          </cell>
        </row>
        <row r="3313">
          <cell r="AC3313" t="str">
            <v>B2C</v>
          </cell>
          <cell r="AJ3313">
            <v>18.95</v>
          </cell>
        </row>
        <row r="3314">
          <cell r="AC3314" t="str">
            <v>Contometro</v>
          </cell>
          <cell r="AJ3314">
            <v>14.45</v>
          </cell>
        </row>
        <row r="3315">
          <cell r="AC3315" t="str">
            <v>B2C</v>
          </cell>
          <cell r="AJ3315">
            <v>60</v>
          </cell>
        </row>
        <row r="3316">
          <cell r="AC3316" t="str">
            <v>B2C</v>
          </cell>
          <cell r="AJ3316">
            <v>60</v>
          </cell>
        </row>
        <row r="3317">
          <cell r="AC3317" t="str">
            <v>B2C</v>
          </cell>
          <cell r="AJ3317">
            <v>60</v>
          </cell>
        </row>
        <row r="3318">
          <cell r="AC3318" t="str">
            <v>B2C</v>
          </cell>
          <cell r="AJ3318">
            <v>18.95</v>
          </cell>
        </row>
        <row r="3319">
          <cell r="AC3319" t="str">
            <v>B2C</v>
          </cell>
          <cell r="AJ3319">
            <v>18.95</v>
          </cell>
        </row>
        <row r="3320">
          <cell r="AC3320" t="str">
            <v>B2C</v>
          </cell>
          <cell r="AJ3320">
            <v>18.95</v>
          </cell>
        </row>
        <row r="3321">
          <cell r="AC3321" t="str">
            <v>B2C</v>
          </cell>
          <cell r="AJ3321">
            <v>18.95</v>
          </cell>
        </row>
        <row r="3322">
          <cell r="AC3322" t="str">
            <v>B2C</v>
          </cell>
          <cell r="AJ3322">
            <v>56.85</v>
          </cell>
        </row>
        <row r="3323">
          <cell r="AC3323" t="str">
            <v>B2C</v>
          </cell>
          <cell r="AJ3323">
            <v>18.95</v>
          </cell>
        </row>
        <row r="3324">
          <cell r="AC3324" t="str">
            <v>B2C</v>
          </cell>
          <cell r="AJ3324">
            <v>56.85</v>
          </cell>
        </row>
        <row r="3325">
          <cell r="AC3325" t="str">
            <v>B2C</v>
          </cell>
          <cell r="AJ3325">
            <v>56.85</v>
          </cell>
        </row>
        <row r="3326">
          <cell r="AC3326" t="str">
            <v>B2C</v>
          </cell>
          <cell r="AJ3326">
            <v>18.95</v>
          </cell>
        </row>
        <row r="3327">
          <cell r="AC3327" t="str">
            <v>B2C</v>
          </cell>
          <cell r="AJ3327">
            <v>18.95</v>
          </cell>
        </row>
        <row r="3328">
          <cell r="AC3328" t="str">
            <v>B2C</v>
          </cell>
          <cell r="AJ3328">
            <v>18.95</v>
          </cell>
        </row>
        <row r="3329">
          <cell r="AC3329" t="str">
            <v>B2C</v>
          </cell>
          <cell r="AJ3329">
            <v>18.95</v>
          </cell>
        </row>
        <row r="3330">
          <cell r="AC3330" t="str">
            <v>B2C</v>
          </cell>
          <cell r="AJ3330">
            <v>18.95</v>
          </cell>
        </row>
        <row r="3331">
          <cell r="AC3331" t="str">
            <v>B2C</v>
          </cell>
          <cell r="AJ3331">
            <v>18.95</v>
          </cell>
        </row>
        <row r="3332">
          <cell r="AC3332" t="str">
            <v>B2C</v>
          </cell>
          <cell r="AJ3332">
            <v>18.95</v>
          </cell>
        </row>
        <row r="3333">
          <cell r="AC3333" t="str">
            <v>B2C</v>
          </cell>
          <cell r="AJ3333">
            <v>18.95</v>
          </cell>
        </row>
        <row r="3334">
          <cell r="AC3334" t="str">
            <v>B2C</v>
          </cell>
          <cell r="AJ3334">
            <v>18.95</v>
          </cell>
        </row>
        <row r="3335">
          <cell r="AC3335" t="str">
            <v>B2C</v>
          </cell>
          <cell r="AJ3335">
            <v>18.95</v>
          </cell>
        </row>
        <row r="3336">
          <cell r="AC3336" t="str">
            <v>B2C</v>
          </cell>
          <cell r="AJ3336">
            <v>37.9</v>
          </cell>
        </row>
        <row r="3337">
          <cell r="AC3337" t="str">
            <v>B2C</v>
          </cell>
          <cell r="AJ3337">
            <v>18.95</v>
          </cell>
        </row>
        <row r="3338">
          <cell r="AC3338" t="str">
            <v>B2C</v>
          </cell>
          <cell r="AJ3338">
            <v>18.95</v>
          </cell>
        </row>
        <row r="3339">
          <cell r="AC3339" t="str">
            <v>B2C</v>
          </cell>
          <cell r="AJ3339">
            <v>18.95</v>
          </cell>
        </row>
        <row r="3340">
          <cell r="AC3340" t="str">
            <v>B2C</v>
          </cell>
          <cell r="AJ3340">
            <v>18.95</v>
          </cell>
        </row>
        <row r="3341">
          <cell r="AC3341" t="str">
            <v>B2C</v>
          </cell>
          <cell r="AJ3341">
            <v>18.95</v>
          </cell>
        </row>
        <row r="3342">
          <cell r="AC3342" t="str">
            <v>B2C</v>
          </cell>
          <cell r="AJ3342">
            <v>18.95</v>
          </cell>
        </row>
        <row r="3343">
          <cell r="AC3343" t="str">
            <v>B2C</v>
          </cell>
          <cell r="AJ3343">
            <v>18.95</v>
          </cell>
        </row>
        <row r="3344">
          <cell r="AC3344" t="str">
            <v>B2C</v>
          </cell>
          <cell r="AJ3344">
            <v>18.95</v>
          </cell>
        </row>
        <row r="3345">
          <cell r="AC3345" t="str">
            <v>B2C</v>
          </cell>
          <cell r="AJ3345">
            <v>18.95</v>
          </cell>
        </row>
        <row r="3346">
          <cell r="AC3346" t="str">
            <v>B2C</v>
          </cell>
          <cell r="AJ3346">
            <v>18.95</v>
          </cell>
        </row>
        <row r="3347">
          <cell r="AC3347" t="str">
            <v>B2C</v>
          </cell>
          <cell r="AJ3347">
            <v>18.95</v>
          </cell>
        </row>
        <row r="3348">
          <cell r="AC3348" t="str">
            <v>B2C</v>
          </cell>
          <cell r="AJ3348">
            <v>18.95</v>
          </cell>
        </row>
        <row r="3349">
          <cell r="AC3349" t="str">
            <v>B2C</v>
          </cell>
          <cell r="AJ3349">
            <v>18.95</v>
          </cell>
        </row>
        <row r="3350">
          <cell r="AC3350" t="str">
            <v>B2C</v>
          </cell>
          <cell r="AJ3350">
            <v>18.95</v>
          </cell>
        </row>
        <row r="3351">
          <cell r="AC3351" t="str">
            <v>B2C</v>
          </cell>
          <cell r="AJ3351">
            <v>18.95</v>
          </cell>
        </row>
        <row r="3352">
          <cell r="AC3352" t="str">
            <v>B2C</v>
          </cell>
          <cell r="AJ3352">
            <v>18.95</v>
          </cell>
        </row>
        <row r="3353">
          <cell r="AC3353" t="str">
            <v>B2C</v>
          </cell>
          <cell r="AJ3353">
            <v>18.95</v>
          </cell>
        </row>
        <row r="3354">
          <cell r="AC3354" t="str">
            <v>B2C</v>
          </cell>
          <cell r="AJ3354">
            <v>18.95</v>
          </cell>
        </row>
        <row r="3355">
          <cell r="AC3355" t="str">
            <v>B2C</v>
          </cell>
          <cell r="AJ3355">
            <v>18.95</v>
          </cell>
        </row>
        <row r="3356">
          <cell r="AC3356" t="str">
            <v>Contometro</v>
          </cell>
          <cell r="AJ3356">
            <v>14.45</v>
          </cell>
        </row>
        <row r="3357">
          <cell r="AC3357" t="str">
            <v>B2C</v>
          </cell>
          <cell r="AJ3357">
            <v>18.95</v>
          </cell>
        </row>
        <row r="3358">
          <cell r="AC3358" t="str">
            <v>B2C</v>
          </cell>
          <cell r="AJ3358">
            <v>18.95</v>
          </cell>
        </row>
        <row r="3359">
          <cell r="AC3359" t="str">
            <v>B2C</v>
          </cell>
          <cell r="AJ3359">
            <v>18.95</v>
          </cell>
        </row>
        <row r="3360">
          <cell r="AC3360" t="str">
            <v>B2C</v>
          </cell>
          <cell r="AJ3360">
            <v>23.95</v>
          </cell>
        </row>
        <row r="3361">
          <cell r="AC3361" t="str">
            <v>B2C</v>
          </cell>
          <cell r="AJ3361">
            <v>18.95</v>
          </cell>
        </row>
        <row r="3362">
          <cell r="AC3362" t="str">
            <v>B2C</v>
          </cell>
          <cell r="AJ3362">
            <v>18.95</v>
          </cell>
        </row>
        <row r="3363">
          <cell r="AC3363" t="str">
            <v>B2C</v>
          </cell>
          <cell r="AJ3363">
            <v>18.95</v>
          </cell>
        </row>
        <row r="3364">
          <cell r="AC3364" t="str">
            <v>B2C</v>
          </cell>
          <cell r="AJ3364">
            <v>18.95</v>
          </cell>
        </row>
        <row r="3365">
          <cell r="AC3365" t="str">
            <v>B2C</v>
          </cell>
          <cell r="AJ3365">
            <v>18.95</v>
          </cell>
        </row>
        <row r="3366">
          <cell r="AC3366" t="str">
            <v>B2C</v>
          </cell>
          <cell r="AJ3366">
            <v>18.95</v>
          </cell>
        </row>
        <row r="3367">
          <cell r="AC3367" t="str">
            <v>B2C</v>
          </cell>
          <cell r="AJ3367">
            <v>18.95</v>
          </cell>
        </row>
        <row r="3368">
          <cell r="AC3368" t="str">
            <v>B2C</v>
          </cell>
          <cell r="AJ3368">
            <v>18.95</v>
          </cell>
        </row>
        <row r="3369">
          <cell r="AC3369" t="str">
            <v>B2C</v>
          </cell>
          <cell r="AJ3369">
            <v>18.95</v>
          </cell>
        </row>
        <row r="3370">
          <cell r="AC3370" t="str">
            <v>B2C</v>
          </cell>
          <cell r="AJ3370">
            <v>18.95</v>
          </cell>
        </row>
        <row r="3371">
          <cell r="AC3371" t="str">
            <v>B2C</v>
          </cell>
          <cell r="AJ3371">
            <v>18.95</v>
          </cell>
        </row>
        <row r="3372">
          <cell r="AC3372" t="str">
            <v>Contometro</v>
          </cell>
          <cell r="AJ3372">
            <v>18.45</v>
          </cell>
        </row>
        <row r="3373">
          <cell r="AC3373" t="str">
            <v>B2C</v>
          </cell>
          <cell r="AJ3373">
            <v>18.95</v>
          </cell>
        </row>
        <row r="3374">
          <cell r="AC3374" t="str">
            <v>B2C</v>
          </cell>
          <cell r="AJ3374">
            <v>18.95</v>
          </cell>
        </row>
        <row r="3375">
          <cell r="AC3375" t="str">
            <v>B2C</v>
          </cell>
          <cell r="AJ3375">
            <v>18.95</v>
          </cell>
        </row>
        <row r="3376">
          <cell r="AC3376" t="str">
            <v>B2C</v>
          </cell>
          <cell r="AJ3376">
            <v>18.95</v>
          </cell>
        </row>
        <row r="3377">
          <cell r="AC3377" t="str">
            <v>B2C</v>
          </cell>
          <cell r="AJ3377">
            <v>18.95</v>
          </cell>
        </row>
        <row r="3378">
          <cell r="AC3378" t="str">
            <v>B2C</v>
          </cell>
          <cell r="AJ3378">
            <v>18.95</v>
          </cell>
        </row>
        <row r="3379">
          <cell r="AC3379" t="str">
            <v>B2C</v>
          </cell>
          <cell r="AJ3379">
            <v>18.95</v>
          </cell>
        </row>
        <row r="3380">
          <cell r="AC3380" t="str">
            <v>B2C</v>
          </cell>
          <cell r="AJ3380">
            <v>23.95</v>
          </cell>
        </row>
        <row r="3381">
          <cell r="AC3381" t="str">
            <v>B2C</v>
          </cell>
          <cell r="AJ3381">
            <v>23.95</v>
          </cell>
        </row>
        <row r="3382">
          <cell r="AC3382" t="str">
            <v>B2C</v>
          </cell>
          <cell r="AJ3382">
            <v>23.95</v>
          </cell>
        </row>
        <row r="3383">
          <cell r="AC3383" t="str">
            <v>B2C</v>
          </cell>
          <cell r="AJ3383">
            <v>18.95</v>
          </cell>
        </row>
        <row r="3384">
          <cell r="AC3384" t="str">
            <v>B2C</v>
          </cell>
          <cell r="AJ3384">
            <v>18.95</v>
          </cell>
        </row>
        <row r="3385">
          <cell r="AC3385" t="str">
            <v>B2C</v>
          </cell>
          <cell r="AJ3385">
            <v>18.95</v>
          </cell>
        </row>
        <row r="3386">
          <cell r="AC3386" t="str">
            <v>B2C</v>
          </cell>
          <cell r="AJ3386">
            <v>18.95</v>
          </cell>
        </row>
        <row r="3387">
          <cell r="AC3387" t="str">
            <v>B2C</v>
          </cell>
          <cell r="AJ3387">
            <v>18.95</v>
          </cell>
        </row>
        <row r="3388">
          <cell r="AC3388" t="str">
            <v>B2C</v>
          </cell>
          <cell r="AJ3388">
            <v>18.95</v>
          </cell>
        </row>
        <row r="3389">
          <cell r="AC3389" t="str">
            <v>B2C</v>
          </cell>
          <cell r="AJ3389">
            <v>18.95</v>
          </cell>
        </row>
        <row r="3390">
          <cell r="AC3390" t="str">
            <v>B2C</v>
          </cell>
          <cell r="AJ3390">
            <v>18.95</v>
          </cell>
        </row>
        <row r="3391">
          <cell r="AC3391" t="str">
            <v>B2C</v>
          </cell>
          <cell r="AJ3391">
            <v>0</v>
          </cell>
        </row>
        <row r="3392">
          <cell r="AC3392" t="str">
            <v>B2C</v>
          </cell>
          <cell r="AJ3392">
            <v>0</v>
          </cell>
        </row>
        <row r="3393">
          <cell r="AC3393" t="str">
            <v>B2C</v>
          </cell>
          <cell r="AJ3393">
            <v>18.95</v>
          </cell>
        </row>
        <row r="3394">
          <cell r="AC3394" t="str">
            <v>B2C</v>
          </cell>
          <cell r="AJ3394">
            <v>18.95</v>
          </cell>
        </row>
        <row r="3395">
          <cell r="AC3395" t="str">
            <v>B2C</v>
          </cell>
          <cell r="AJ3395">
            <v>18.95</v>
          </cell>
        </row>
        <row r="3396">
          <cell r="AC3396" t="str">
            <v>B2C</v>
          </cell>
          <cell r="AJ3396">
            <v>18.95</v>
          </cell>
        </row>
        <row r="3397">
          <cell r="AC3397" t="str">
            <v>B2C</v>
          </cell>
          <cell r="AJ3397">
            <v>18.95</v>
          </cell>
        </row>
        <row r="3398">
          <cell r="AC3398" t="str">
            <v>B2C</v>
          </cell>
          <cell r="AJ3398">
            <v>18.95</v>
          </cell>
        </row>
        <row r="3399">
          <cell r="AC3399" t="str">
            <v>B2C</v>
          </cell>
          <cell r="AJ3399">
            <v>18.95</v>
          </cell>
        </row>
        <row r="3400">
          <cell r="AC3400" t="str">
            <v>B2C</v>
          </cell>
          <cell r="AJ3400">
            <v>18.95</v>
          </cell>
        </row>
        <row r="3401">
          <cell r="AC3401" t="str">
            <v>B2C</v>
          </cell>
          <cell r="AJ3401">
            <v>18.95</v>
          </cell>
        </row>
        <row r="3402">
          <cell r="AC3402" t="str">
            <v>B2C</v>
          </cell>
          <cell r="AJ3402">
            <v>18.95</v>
          </cell>
        </row>
        <row r="3403">
          <cell r="AC3403" t="str">
            <v>B2C</v>
          </cell>
          <cell r="AJ3403">
            <v>18.95</v>
          </cell>
        </row>
        <row r="3404">
          <cell r="AC3404" t="str">
            <v>B2C</v>
          </cell>
          <cell r="AJ3404">
            <v>18.95</v>
          </cell>
        </row>
        <row r="3405">
          <cell r="AC3405" t="str">
            <v>B2C</v>
          </cell>
          <cell r="AJ3405">
            <v>18.95</v>
          </cell>
        </row>
        <row r="3406">
          <cell r="AC3406" t="str">
            <v>B2C</v>
          </cell>
          <cell r="AJ3406">
            <v>18.95</v>
          </cell>
        </row>
        <row r="3407">
          <cell r="AC3407" t="str">
            <v>B2C</v>
          </cell>
          <cell r="AJ3407">
            <v>18.95</v>
          </cell>
        </row>
        <row r="3408">
          <cell r="AC3408" t="str">
            <v>B2C</v>
          </cell>
          <cell r="AJ3408">
            <v>23.95</v>
          </cell>
        </row>
        <row r="3409">
          <cell r="AC3409" t="str">
            <v>B2C</v>
          </cell>
          <cell r="AJ3409">
            <v>18.95</v>
          </cell>
        </row>
        <row r="3410">
          <cell r="AC3410" t="str">
            <v>B2C</v>
          </cell>
          <cell r="AJ3410">
            <v>18.95</v>
          </cell>
        </row>
        <row r="3411">
          <cell r="AC3411" t="str">
            <v>B2C</v>
          </cell>
          <cell r="AJ3411">
            <v>18.95</v>
          </cell>
        </row>
        <row r="3412">
          <cell r="AC3412" t="str">
            <v>B2C</v>
          </cell>
          <cell r="AJ3412">
            <v>18.95</v>
          </cell>
        </row>
        <row r="3413">
          <cell r="AC3413" t="str">
            <v>B2C</v>
          </cell>
          <cell r="AJ3413">
            <v>18.95</v>
          </cell>
        </row>
        <row r="3414">
          <cell r="AC3414" t="str">
            <v>B2C</v>
          </cell>
          <cell r="AJ3414">
            <v>18.95</v>
          </cell>
        </row>
        <row r="3415">
          <cell r="AC3415" t="str">
            <v>B2C</v>
          </cell>
          <cell r="AJ3415">
            <v>18.95</v>
          </cell>
        </row>
        <row r="3416">
          <cell r="AC3416" t="str">
            <v>B2C</v>
          </cell>
          <cell r="AJ3416">
            <v>18.95</v>
          </cell>
        </row>
        <row r="3417">
          <cell r="AC3417" t="str">
            <v>B2C</v>
          </cell>
          <cell r="AJ3417">
            <v>18.95</v>
          </cell>
        </row>
        <row r="3418">
          <cell r="AC3418" t="str">
            <v>B2C</v>
          </cell>
          <cell r="AJ3418">
            <v>18.95</v>
          </cell>
        </row>
        <row r="3419">
          <cell r="AC3419" t="str">
            <v>B2C</v>
          </cell>
          <cell r="AJ3419">
            <v>18.95</v>
          </cell>
        </row>
        <row r="3420">
          <cell r="AC3420" t="str">
            <v>B2C</v>
          </cell>
          <cell r="AJ3420">
            <v>18.95</v>
          </cell>
        </row>
        <row r="3421">
          <cell r="AC3421" t="str">
            <v>B2C</v>
          </cell>
          <cell r="AJ3421">
            <v>18.95</v>
          </cell>
        </row>
        <row r="3422">
          <cell r="AC3422" t="str">
            <v>B2C</v>
          </cell>
          <cell r="AJ3422">
            <v>18.95</v>
          </cell>
        </row>
        <row r="3423">
          <cell r="AC3423" t="str">
            <v>B2C</v>
          </cell>
          <cell r="AJ3423">
            <v>18.95</v>
          </cell>
        </row>
        <row r="3424">
          <cell r="AC3424" t="str">
            <v>B2C</v>
          </cell>
          <cell r="AJ3424">
            <v>18.95</v>
          </cell>
        </row>
        <row r="3425">
          <cell r="AC3425" t="str">
            <v>B2C</v>
          </cell>
          <cell r="AJ3425">
            <v>18.95</v>
          </cell>
        </row>
        <row r="3426">
          <cell r="AC3426" t="str">
            <v>B2C</v>
          </cell>
          <cell r="AJ3426">
            <v>18.95</v>
          </cell>
        </row>
        <row r="3427">
          <cell r="AC3427" t="str">
            <v>B2C</v>
          </cell>
          <cell r="AJ3427">
            <v>18.95</v>
          </cell>
        </row>
        <row r="3428">
          <cell r="AC3428" t="str">
            <v>B2C</v>
          </cell>
          <cell r="AJ3428">
            <v>23.95</v>
          </cell>
        </row>
        <row r="3429">
          <cell r="AC3429" t="str">
            <v>B2C</v>
          </cell>
          <cell r="AJ3429">
            <v>18.95</v>
          </cell>
        </row>
        <row r="3430">
          <cell r="AC3430" t="str">
            <v>B2C</v>
          </cell>
          <cell r="AJ3430">
            <v>18.95</v>
          </cell>
        </row>
        <row r="3431">
          <cell r="AC3431" t="str">
            <v>B2C</v>
          </cell>
          <cell r="AJ3431">
            <v>18.95</v>
          </cell>
        </row>
        <row r="3432">
          <cell r="AC3432" t="str">
            <v>B2C</v>
          </cell>
          <cell r="AJ3432">
            <v>18.95</v>
          </cell>
        </row>
        <row r="3433">
          <cell r="AC3433" t="str">
            <v>B2C</v>
          </cell>
          <cell r="AJ3433">
            <v>18.95</v>
          </cell>
        </row>
        <row r="3434">
          <cell r="AC3434" t="str">
            <v>B2C</v>
          </cell>
          <cell r="AJ3434">
            <v>18.95</v>
          </cell>
        </row>
        <row r="3435">
          <cell r="AC3435" t="str">
            <v>B2C</v>
          </cell>
          <cell r="AJ3435">
            <v>18.95</v>
          </cell>
        </row>
        <row r="3436">
          <cell r="AC3436" t="str">
            <v>B2C</v>
          </cell>
          <cell r="AJ3436">
            <v>18.95</v>
          </cell>
        </row>
        <row r="3437">
          <cell r="AC3437" t="str">
            <v>B2C</v>
          </cell>
          <cell r="AJ3437">
            <v>23.95</v>
          </cell>
        </row>
        <row r="3438">
          <cell r="AC3438" t="str">
            <v>B2C</v>
          </cell>
          <cell r="AJ3438">
            <v>18.95</v>
          </cell>
        </row>
        <row r="3439">
          <cell r="AC3439" t="str">
            <v>B2C</v>
          </cell>
          <cell r="AJ3439">
            <v>18.95</v>
          </cell>
        </row>
        <row r="3440">
          <cell r="AC3440" t="str">
            <v>B2C</v>
          </cell>
          <cell r="AJ3440">
            <v>18.95</v>
          </cell>
        </row>
        <row r="3441">
          <cell r="AC3441" t="str">
            <v>B2C</v>
          </cell>
          <cell r="AJ3441">
            <v>18.95</v>
          </cell>
        </row>
        <row r="3442">
          <cell r="AC3442" t="str">
            <v>B2C</v>
          </cell>
          <cell r="AJ3442">
            <v>18.95</v>
          </cell>
        </row>
        <row r="3443">
          <cell r="AC3443" t="str">
            <v>B2C</v>
          </cell>
          <cell r="AJ3443">
            <v>18.95</v>
          </cell>
        </row>
        <row r="3444">
          <cell r="AC3444" t="str">
            <v>B2C</v>
          </cell>
          <cell r="AJ3444">
            <v>18.95</v>
          </cell>
        </row>
        <row r="3445">
          <cell r="AC3445" t="str">
            <v>B2C</v>
          </cell>
          <cell r="AJ3445">
            <v>18.95</v>
          </cell>
        </row>
        <row r="3446">
          <cell r="AC3446" t="str">
            <v>B2C</v>
          </cell>
          <cell r="AJ3446">
            <v>18.95</v>
          </cell>
        </row>
        <row r="3447">
          <cell r="AC3447" t="str">
            <v>B2C</v>
          </cell>
          <cell r="AJ3447">
            <v>18.95</v>
          </cell>
        </row>
        <row r="3448">
          <cell r="AC3448" t="str">
            <v>B2C</v>
          </cell>
          <cell r="AJ3448">
            <v>18.95</v>
          </cell>
        </row>
        <row r="3449">
          <cell r="AC3449" t="str">
            <v>B2C</v>
          </cell>
          <cell r="AJ3449">
            <v>18.95</v>
          </cell>
        </row>
        <row r="3450">
          <cell r="AC3450" t="str">
            <v>B2C</v>
          </cell>
          <cell r="AJ3450">
            <v>0</v>
          </cell>
        </row>
        <row r="3451">
          <cell r="AC3451" t="str">
            <v>B2C</v>
          </cell>
          <cell r="AJ3451">
            <v>18.95</v>
          </cell>
        </row>
        <row r="3452">
          <cell r="AC3452" t="str">
            <v>B2C</v>
          </cell>
          <cell r="AJ3452">
            <v>18.95</v>
          </cell>
        </row>
        <row r="3453">
          <cell r="AC3453" t="str">
            <v>B2C</v>
          </cell>
          <cell r="AJ3453">
            <v>18.95</v>
          </cell>
        </row>
        <row r="3454">
          <cell r="AC3454" t="str">
            <v>B2C</v>
          </cell>
          <cell r="AJ3454">
            <v>18.95</v>
          </cell>
        </row>
        <row r="3455">
          <cell r="AC3455" t="str">
            <v>B2C</v>
          </cell>
          <cell r="AJ3455">
            <v>18.95</v>
          </cell>
        </row>
        <row r="3456">
          <cell r="AC3456" t="str">
            <v>B2C</v>
          </cell>
          <cell r="AJ3456">
            <v>18.95</v>
          </cell>
        </row>
        <row r="3457">
          <cell r="AC3457" t="str">
            <v>B2C</v>
          </cell>
          <cell r="AJ3457">
            <v>18.95</v>
          </cell>
        </row>
        <row r="3458">
          <cell r="AC3458" t="str">
            <v>B2C</v>
          </cell>
          <cell r="AJ3458">
            <v>18.95</v>
          </cell>
        </row>
        <row r="3459">
          <cell r="AC3459" t="str">
            <v>B2C</v>
          </cell>
          <cell r="AJ3459">
            <v>18.95</v>
          </cell>
        </row>
        <row r="3460">
          <cell r="AC3460" t="str">
            <v>B2C</v>
          </cell>
          <cell r="AJ3460">
            <v>18.95</v>
          </cell>
        </row>
        <row r="3461">
          <cell r="AC3461" t="str">
            <v>B2C</v>
          </cell>
          <cell r="AJ3461">
            <v>18.95</v>
          </cell>
        </row>
        <row r="3462">
          <cell r="AC3462" t="str">
            <v>B2C</v>
          </cell>
          <cell r="AJ3462">
            <v>18.95</v>
          </cell>
        </row>
        <row r="3463">
          <cell r="AC3463" t="str">
            <v>B2C</v>
          </cell>
          <cell r="AJ3463">
            <v>18.95</v>
          </cell>
        </row>
        <row r="3464">
          <cell r="AC3464" t="str">
            <v>B2C</v>
          </cell>
          <cell r="AJ3464">
            <v>23.95</v>
          </cell>
        </row>
        <row r="3465">
          <cell r="AC3465" t="str">
            <v>B2C</v>
          </cell>
          <cell r="AJ3465">
            <v>23.95</v>
          </cell>
        </row>
        <row r="3466">
          <cell r="AC3466" t="str">
            <v>B2C</v>
          </cell>
          <cell r="AJ3466">
            <v>18.95</v>
          </cell>
        </row>
        <row r="3467">
          <cell r="AC3467" t="str">
            <v>B2C</v>
          </cell>
          <cell r="AJ3467">
            <v>18.95</v>
          </cell>
        </row>
        <row r="3468">
          <cell r="AC3468" t="str">
            <v>B2C</v>
          </cell>
          <cell r="AJ3468">
            <v>18.95</v>
          </cell>
        </row>
        <row r="3469">
          <cell r="AC3469" t="str">
            <v>B2C</v>
          </cell>
          <cell r="AJ3469">
            <v>18.95</v>
          </cell>
        </row>
        <row r="3470">
          <cell r="AC3470" t="str">
            <v>B2C</v>
          </cell>
          <cell r="AJ3470">
            <v>18.95</v>
          </cell>
        </row>
        <row r="3471">
          <cell r="AC3471" t="str">
            <v>B2C</v>
          </cell>
          <cell r="AJ3471">
            <v>18.95</v>
          </cell>
        </row>
        <row r="3472">
          <cell r="AC3472" t="str">
            <v>B2C</v>
          </cell>
          <cell r="AJ3472">
            <v>18.95</v>
          </cell>
        </row>
        <row r="3473">
          <cell r="AC3473" t="str">
            <v>B2C</v>
          </cell>
          <cell r="AJ3473">
            <v>18.95</v>
          </cell>
        </row>
        <row r="3474">
          <cell r="AC3474" t="str">
            <v>B2C</v>
          </cell>
          <cell r="AJ3474">
            <v>18.95</v>
          </cell>
        </row>
        <row r="3475">
          <cell r="AC3475" t="str">
            <v>B2C</v>
          </cell>
          <cell r="AJ3475">
            <v>18.95</v>
          </cell>
        </row>
        <row r="3476">
          <cell r="AC3476" t="str">
            <v>Contometro</v>
          </cell>
          <cell r="AJ3476">
            <v>14.45</v>
          </cell>
        </row>
        <row r="3477">
          <cell r="AC3477" t="str">
            <v>B2C</v>
          </cell>
          <cell r="AJ3477">
            <v>18.95</v>
          </cell>
        </row>
        <row r="3478">
          <cell r="AC3478" t="str">
            <v>B2C</v>
          </cell>
          <cell r="AJ3478">
            <v>18.95</v>
          </cell>
        </row>
        <row r="3479">
          <cell r="AC3479" t="str">
            <v>B2C</v>
          </cell>
          <cell r="AJ3479">
            <v>18.95</v>
          </cell>
        </row>
        <row r="3480">
          <cell r="AC3480" t="str">
            <v>B2C</v>
          </cell>
          <cell r="AJ3480">
            <v>18.95</v>
          </cell>
        </row>
        <row r="3481">
          <cell r="AC3481" t="str">
            <v>B2C</v>
          </cell>
          <cell r="AJ3481">
            <v>18.95</v>
          </cell>
        </row>
        <row r="3482">
          <cell r="AC3482" t="str">
            <v>B2C</v>
          </cell>
          <cell r="AJ3482">
            <v>18.95</v>
          </cell>
        </row>
        <row r="3483">
          <cell r="AC3483" t="str">
            <v>B2C</v>
          </cell>
          <cell r="AJ3483">
            <v>18.95</v>
          </cell>
        </row>
        <row r="3484">
          <cell r="AC3484" t="str">
            <v>B2C</v>
          </cell>
          <cell r="AJ3484">
            <v>18.95</v>
          </cell>
        </row>
        <row r="3485">
          <cell r="AC3485" t="str">
            <v>B2C</v>
          </cell>
          <cell r="AJ3485">
            <v>18.95</v>
          </cell>
        </row>
        <row r="3486">
          <cell r="AC3486" t="str">
            <v>B2C</v>
          </cell>
          <cell r="AJ3486">
            <v>18.95</v>
          </cell>
        </row>
        <row r="3487">
          <cell r="AC3487" t="str">
            <v>B2C</v>
          </cell>
          <cell r="AJ3487">
            <v>18.95</v>
          </cell>
        </row>
        <row r="3488">
          <cell r="AC3488" t="str">
            <v>B2C</v>
          </cell>
          <cell r="AJ3488">
            <v>18.95</v>
          </cell>
        </row>
        <row r="3489">
          <cell r="AC3489" t="str">
            <v>B2C</v>
          </cell>
          <cell r="AJ3489">
            <v>18.95</v>
          </cell>
        </row>
        <row r="3490">
          <cell r="AC3490" t="str">
            <v>B2C</v>
          </cell>
          <cell r="AJ3490">
            <v>18.95</v>
          </cell>
        </row>
        <row r="3491">
          <cell r="AC3491" t="str">
            <v>B2C</v>
          </cell>
          <cell r="AJ3491">
            <v>18.95</v>
          </cell>
        </row>
        <row r="3492">
          <cell r="AC3492" t="str">
            <v>B2C</v>
          </cell>
          <cell r="AJ3492">
            <v>18.95</v>
          </cell>
        </row>
        <row r="3493">
          <cell r="AC3493" t="str">
            <v>B2C</v>
          </cell>
          <cell r="AJ3493">
            <v>56.85</v>
          </cell>
        </row>
        <row r="3494">
          <cell r="AC3494" t="str">
            <v>B2C</v>
          </cell>
          <cell r="AJ3494">
            <v>56.85</v>
          </cell>
        </row>
        <row r="3495">
          <cell r="AC3495" t="str">
            <v>B2C</v>
          </cell>
          <cell r="AJ3495">
            <v>18.95</v>
          </cell>
        </row>
        <row r="3496">
          <cell r="AC3496" t="str">
            <v>B2C</v>
          </cell>
          <cell r="AJ3496">
            <v>18.95</v>
          </cell>
        </row>
        <row r="3497">
          <cell r="AC3497" t="str">
            <v>B2C</v>
          </cell>
          <cell r="AJ3497">
            <v>18.95</v>
          </cell>
        </row>
        <row r="3498">
          <cell r="AC3498" t="str">
            <v>B2C</v>
          </cell>
          <cell r="AJ3498">
            <v>18.95</v>
          </cell>
        </row>
        <row r="3499">
          <cell r="AC3499" t="str">
            <v>B2C</v>
          </cell>
          <cell r="AJ3499">
            <v>18.95</v>
          </cell>
        </row>
        <row r="3500">
          <cell r="AC3500" t="str">
            <v>B2C</v>
          </cell>
          <cell r="AJ3500">
            <v>18.95</v>
          </cell>
        </row>
        <row r="3501">
          <cell r="AC3501" t="str">
            <v>B2C</v>
          </cell>
          <cell r="AJ3501">
            <v>18.95</v>
          </cell>
        </row>
        <row r="3502">
          <cell r="AC3502" t="str">
            <v>B2C</v>
          </cell>
          <cell r="AJ3502">
            <v>18.95</v>
          </cell>
        </row>
        <row r="3503">
          <cell r="AC3503" t="str">
            <v>B2C</v>
          </cell>
          <cell r="AJ3503">
            <v>18.95</v>
          </cell>
        </row>
        <row r="3504">
          <cell r="AC3504" t="str">
            <v>B2C</v>
          </cell>
          <cell r="AJ3504">
            <v>18.95</v>
          </cell>
        </row>
        <row r="3505">
          <cell r="AC3505" t="str">
            <v>B2C</v>
          </cell>
          <cell r="AJ3505">
            <v>18.95</v>
          </cell>
        </row>
        <row r="3506">
          <cell r="AC3506" t="str">
            <v>B2C</v>
          </cell>
          <cell r="AJ3506">
            <v>18.95</v>
          </cell>
        </row>
        <row r="3507">
          <cell r="AC3507" t="str">
            <v>B2C</v>
          </cell>
          <cell r="AJ3507">
            <v>18.95</v>
          </cell>
        </row>
        <row r="3508">
          <cell r="AC3508" t="str">
            <v>B2C</v>
          </cell>
          <cell r="AJ3508">
            <v>18.95</v>
          </cell>
        </row>
        <row r="3509">
          <cell r="AC3509" t="str">
            <v>B2C</v>
          </cell>
          <cell r="AJ3509">
            <v>23.95</v>
          </cell>
        </row>
        <row r="3510">
          <cell r="AC3510" t="str">
            <v>B2C</v>
          </cell>
          <cell r="AJ3510">
            <v>23.95</v>
          </cell>
        </row>
        <row r="3511">
          <cell r="AC3511" t="str">
            <v>B2C</v>
          </cell>
          <cell r="AJ3511">
            <v>23.95</v>
          </cell>
        </row>
        <row r="3512">
          <cell r="AC3512" t="str">
            <v>B2C</v>
          </cell>
          <cell r="AJ3512">
            <v>18.95</v>
          </cell>
        </row>
        <row r="3513">
          <cell r="AC3513" t="str">
            <v>B2C</v>
          </cell>
          <cell r="AJ3513">
            <v>18.95</v>
          </cell>
        </row>
        <row r="3514">
          <cell r="AC3514" t="str">
            <v>B2C</v>
          </cell>
          <cell r="AJ3514">
            <v>18.95</v>
          </cell>
        </row>
        <row r="3515">
          <cell r="AC3515" t="str">
            <v>B2C</v>
          </cell>
          <cell r="AJ3515">
            <v>18.95</v>
          </cell>
        </row>
        <row r="3516">
          <cell r="AC3516" t="str">
            <v>B2C</v>
          </cell>
          <cell r="AJ3516">
            <v>18.95</v>
          </cell>
        </row>
        <row r="3517">
          <cell r="AC3517" t="str">
            <v>B2C</v>
          </cell>
          <cell r="AJ3517">
            <v>18.95</v>
          </cell>
        </row>
        <row r="3518">
          <cell r="AC3518" t="str">
            <v>B2C</v>
          </cell>
          <cell r="AJ3518">
            <v>18.95</v>
          </cell>
        </row>
        <row r="3519">
          <cell r="AC3519" t="str">
            <v>B2C</v>
          </cell>
          <cell r="AJ3519">
            <v>18.95</v>
          </cell>
        </row>
        <row r="3520">
          <cell r="AC3520" t="str">
            <v>B2C</v>
          </cell>
          <cell r="AJ3520">
            <v>18.95</v>
          </cell>
        </row>
        <row r="3521">
          <cell r="AC3521" t="str">
            <v>B2C</v>
          </cell>
          <cell r="AJ3521">
            <v>18.95</v>
          </cell>
        </row>
        <row r="3522">
          <cell r="AC3522" t="str">
            <v>B2C</v>
          </cell>
          <cell r="AJ3522">
            <v>18.95</v>
          </cell>
        </row>
        <row r="3523">
          <cell r="AC3523" t="str">
            <v>B2C</v>
          </cell>
          <cell r="AJ3523">
            <v>18.95</v>
          </cell>
        </row>
        <row r="3524">
          <cell r="AC3524" t="str">
            <v>B2C</v>
          </cell>
          <cell r="AJ3524">
            <v>18.95</v>
          </cell>
        </row>
        <row r="3525">
          <cell r="AC3525" t="str">
            <v>B2C</v>
          </cell>
          <cell r="AJ3525">
            <v>18.95</v>
          </cell>
        </row>
        <row r="3526">
          <cell r="AC3526" t="str">
            <v>B2C</v>
          </cell>
          <cell r="AJ3526">
            <v>18.95</v>
          </cell>
        </row>
        <row r="3527">
          <cell r="AC3527" t="str">
            <v>B2C</v>
          </cell>
          <cell r="AJ3527">
            <v>18.95</v>
          </cell>
        </row>
        <row r="3528">
          <cell r="AC3528" t="str">
            <v>B2C</v>
          </cell>
          <cell r="AJ3528">
            <v>18.95</v>
          </cell>
        </row>
        <row r="3529">
          <cell r="AC3529" t="str">
            <v>B2C</v>
          </cell>
          <cell r="AJ3529">
            <v>18.95</v>
          </cell>
        </row>
        <row r="3530">
          <cell r="AC3530" t="str">
            <v>B2C</v>
          </cell>
          <cell r="AJ3530">
            <v>18.95</v>
          </cell>
        </row>
        <row r="3531">
          <cell r="AC3531" t="str">
            <v>B2C</v>
          </cell>
          <cell r="AJ3531">
            <v>56.85</v>
          </cell>
        </row>
        <row r="3532">
          <cell r="AC3532" t="str">
            <v>B2C</v>
          </cell>
          <cell r="AJ3532">
            <v>18.95</v>
          </cell>
        </row>
        <row r="3533">
          <cell r="AC3533" t="str">
            <v>B2C</v>
          </cell>
          <cell r="AJ3533">
            <v>23.95</v>
          </cell>
        </row>
        <row r="3534">
          <cell r="AC3534" t="str">
            <v>B2C</v>
          </cell>
          <cell r="AJ3534">
            <v>18.95</v>
          </cell>
        </row>
        <row r="3535">
          <cell r="AC3535" t="str">
            <v>B2C</v>
          </cell>
          <cell r="AJ3535">
            <v>56.85</v>
          </cell>
        </row>
        <row r="3536">
          <cell r="AC3536" t="str">
            <v>B2C</v>
          </cell>
          <cell r="AJ3536">
            <v>18.95</v>
          </cell>
        </row>
        <row r="3537">
          <cell r="AC3537" t="str">
            <v>Contometro</v>
          </cell>
          <cell r="AJ3537">
            <v>14.45</v>
          </cell>
        </row>
        <row r="3538">
          <cell r="AC3538" t="str">
            <v>B2C</v>
          </cell>
          <cell r="AJ3538">
            <v>18.95</v>
          </cell>
        </row>
        <row r="3539">
          <cell r="AC3539" t="str">
            <v>B2C</v>
          </cell>
          <cell r="AJ3539">
            <v>18.95</v>
          </cell>
        </row>
        <row r="3540">
          <cell r="AC3540" t="str">
            <v>B2C</v>
          </cell>
          <cell r="AJ3540">
            <v>18.95</v>
          </cell>
        </row>
        <row r="3541">
          <cell r="AC3541" t="str">
            <v>B2C</v>
          </cell>
          <cell r="AJ3541">
            <v>18.95</v>
          </cell>
        </row>
        <row r="3542">
          <cell r="AC3542" t="str">
            <v>B2C</v>
          </cell>
          <cell r="AJ3542">
            <v>18.95</v>
          </cell>
        </row>
        <row r="3543">
          <cell r="AC3543" t="str">
            <v>B2C</v>
          </cell>
          <cell r="AJ3543">
            <v>18.95</v>
          </cell>
        </row>
        <row r="3544">
          <cell r="AC3544" t="str">
            <v>B2C</v>
          </cell>
          <cell r="AJ3544">
            <v>23.95</v>
          </cell>
        </row>
        <row r="3545">
          <cell r="AC3545" t="str">
            <v>B2C</v>
          </cell>
          <cell r="AJ3545">
            <v>18.95</v>
          </cell>
        </row>
        <row r="3546">
          <cell r="AC3546" t="str">
            <v>B2C</v>
          </cell>
          <cell r="AJ3546">
            <v>18.95</v>
          </cell>
        </row>
        <row r="3547">
          <cell r="AC3547" t="str">
            <v>B2C</v>
          </cell>
          <cell r="AJ3547">
            <v>18.95</v>
          </cell>
        </row>
        <row r="3548">
          <cell r="AC3548" t="str">
            <v>B2C</v>
          </cell>
          <cell r="AJ3548">
            <v>18.95</v>
          </cell>
        </row>
        <row r="3549">
          <cell r="AC3549" t="str">
            <v>B2C</v>
          </cell>
          <cell r="AJ3549">
            <v>18.95</v>
          </cell>
        </row>
        <row r="3550">
          <cell r="AC3550" t="str">
            <v>B2C</v>
          </cell>
          <cell r="AJ3550">
            <v>18.95</v>
          </cell>
        </row>
        <row r="3551">
          <cell r="AC3551" t="str">
            <v>B2C</v>
          </cell>
          <cell r="AJ3551">
            <v>23.95</v>
          </cell>
        </row>
        <row r="3552">
          <cell r="AC3552" t="str">
            <v>B2C</v>
          </cell>
          <cell r="AJ3552">
            <v>23.95</v>
          </cell>
        </row>
        <row r="3553">
          <cell r="AC3553" t="str">
            <v>B2C</v>
          </cell>
          <cell r="AJ3553">
            <v>18.95</v>
          </cell>
        </row>
        <row r="3554">
          <cell r="AC3554" t="str">
            <v>B2C</v>
          </cell>
          <cell r="AJ3554">
            <v>18.95</v>
          </cell>
        </row>
        <row r="3555">
          <cell r="AC3555" t="str">
            <v>B2C</v>
          </cell>
          <cell r="AJ3555">
            <v>18.95</v>
          </cell>
        </row>
        <row r="3556">
          <cell r="AC3556" t="str">
            <v>Contometro</v>
          </cell>
          <cell r="AJ3556">
            <v>14.45</v>
          </cell>
        </row>
        <row r="3557">
          <cell r="AC3557" t="str">
            <v>B2C</v>
          </cell>
          <cell r="AJ3557">
            <v>18.95</v>
          </cell>
        </row>
        <row r="3558">
          <cell r="AC3558" t="str">
            <v>B2C</v>
          </cell>
          <cell r="AJ3558">
            <v>18.95</v>
          </cell>
        </row>
        <row r="3559">
          <cell r="AC3559" t="str">
            <v>Contometro</v>
          </cell>
          <cell r="AJ3559">
            <v>14.45</v>
          </cell>
        </row>
        <row r="3560">
          <cell r="AC3560" t="str">
            <v>B2C</v>
          </cell>
          <cell r="AJ3560">
            <v>18.95</v>
          </cell>
        </row>
        <row r="3561">
          <cell r="AC3561" t="str">
            <v>B2C</v>
          </cell>
          <cell r="AJ3561">
            <v>18.95</v>
          </cell>
        </row>
        <row r="3562">
          <cell r="AC3562" t="str">
            <v>B2C</v>
          </cell>
          <cell r="AJ3562">
            <v>56.85</v>
          </cell>
        </row>
        <row r="3563">
          <cell r="AC3563" t="str">
            <v>B2C</v>
          </cell>
          <cell r="AJ3563">
            <v>56.85</v>
          </cell>
        </row>
        <row r="3564">
          <cell r="AC3564" t="str">
            <v>B2C</v>
          </cell>
          <cell r="AJ3564">
            <v>18.95</v>
          </cell>
        </row>
        <row r="3565">
          <cell r="AC3565" t="str">
            <v>B2C</v>
          </cell>
          <cell r="AJ3565">
            <v>18.95</v>
          </cell>
        </row>
        <row r="3566">
          <cell r="AC3566" t="str">
            <v>B2C</v>
          </cell>
          <cell r="AJ3566">
            <v>18.95</v>
          </cell>
        </row>
        <row r="3567">
          <cell r="AC3567" t="str">
            <v>B2C</v>
          </cell>
          <cell r="AJ3567">
            <v>18.95</v>
          </cell>
        </row>
        <row r="3568">
          <cell r="AC3568" t="str">
            <v>B2C</v>
          </cell>
          <cell r="AJ3568">
            <v>18.95</v>
          </cell>
        </row>
        <row r="3569">
          <cell r="AC3569" t="str">
            <v>B2C</v>
          </cell>
          <cell r="AJ3569">
            <v>18.95</v>
          </cell>
        </row>
        <row r="3570">
          <cell r="AC3570" t="str">
            <v>B2C</v>
          </cell>
          <cell r="AJ3570">
            <v>18.95</v>
          </cell>
        </row>
        <row r="3571">
          <cell r="AC3571" t="str">
            <v>B2C</v>
          </cell>
          <cell r="AJ3571">
            <v>18.95</v>
          </cell>
        </row>
        <row r="3572">
          <cell r="AC3572" t="str">
            <v>B2C</v>
          </cell>
          <cell r="AJ3572">
            <v>18.95</v>
          </cell>
        </row>
        <row r="3573">
          <cell r="AC3573" t="str">
            <v>B2C</v>
          </cell>
          <cell r="AJ3573">
            <v>18.95</v>
          </cell>
        </row>
        <row r="3574">
          <cell r="AC3574" t="str">
            <v>B2C</v>
          </cell>
          <cell r="AJ3574">
            <v>18.95</v>
          </cell>
        </row>
        <row r="3575">
          <cell r="AC3575" t="str">
            <v>B2C</v>
          </cell>
          <cell r="AJ3575">
            <v>23.95</v>
          </cell>
        </row>
        <row r="3576">
          <cell r="AC3576" t="str">
            <v>B2C</v>
          </cell>
          <cell r="AJ3576">
            <v>18.95</v>
          </cell>
        </row>
        <row r="3577">
          <cell r="AC3577" t="str">
            <v>B2C</v>
          </cell>
          <cell r="AJ3577">
            <v>18.95</v>
          </cell>
        </row>
        <row r="3578">
          <cell r="AC3578" t="str">
            <v>B2C</v>
          </cell>
          <cell r="AJ3578">
            <v>18.95</v>
          </cell>
        </row>
        <row r="3579">
          <cell r="AC3579" t="str">
            <v>Contometro</v>
          </cell>
          <cell r="AJ3579">
            <v>14.45</v>
          </cell>
        </row>
        <row r="3580">
          <cell r="AC3580" t="str">
            <v>B2C</v>
          </cell>
          <cell r="AJ3580">
            <v>18.95</v>
          </cell>
        </row>
        <row r="3581">
          <cell r="AC3581" t="str">
            <v>B2C</v>
          </cell>
          <cell r="AJ3581">
            <v>18.95</v>
          </cell>
        </row>
        <row r="3582">
          <cell r="AC3582" t="str">
            <v>B2C</v>
          </cell>
          <cell r="AJ3582">
            <v>18.95</v>
          </cell>
        </row>
        <row r="3583">
          <cell r="AC3583" t="str">
            <v>Contometro</v>
          </cell>
          <cell r="AJ3583">
            <v>14.45</v>
          </cell>
        </row>
        <row r="3584">
          <cell r="AC3584" t="str">
            <v>B2C</v>
          </cell>
          <cell r="AJ3584">
            <v>18.95</v>
          </cell>
        </row>
        <row r="3585">
          <cell r="AC3585" t="str">
            <v>B2C</v>
          </cell>
          <cell r="AJ3585">
            <v>18.95</v>
          </cell>
        </row>
        <row r="3586">
          <cell r="AC3586" t="str">
            <v>B2C</v>
          </cell>
          <cell r="AJ3586">
            <v>18.95</v>
          </cell>
        </row>
        <row r="3587">
          <cell r="AC3587" t="str">
            <v>B2C</v>
          </cell>
          <cell r="AJ3587">
            <v>23.95</v>
          </cell>
        </row>
        <row r="3588">
          <cell r="AC3588" t="str">
            <v>B2C</v>
          </cell>
          <cell r="AJ3588">
            <v>18.95</v>
          </cell>
        </row>
        <row r="3589">
          <cell r="AC3589" t="str">
            <v>B2C</v>
          </cell>
          <cell r="AJ3589">
            <v>18.95</v>
          </cell>
        </row>
        <row r="3590">
          <cell r="AC3590" t="str">
            <v>B2C</v>
          </cell>
          <cell r="AJ3590">
            <v>18.95</v>
          </cell>
        </row>
        <row r="3591">
          <cell r="AC3591" t="str">
            <v>B2C</v>
          </cell>
          <cell r="AJ3591">
            <v>18.95</v>
          </cell>
        </row>
        <row r="3592">
          <cell r="AC3592" t="str">
            <v>B2C</v>
          </cell>
          <cell r="AJ3592">
            <v>18.95</v>
          </cell>
        </row>
        <row r="3593">
          <cell r="AC3593" t="str">
            <v>B2C</v>
          </cell>
          <cell r="AJ3593">
            <v>18.95</v>
          </cell>
        </row>
        <row r="3594">
          <cell r="AC3594" t="str">
            <v>B2C</v>
          </cell>
          <cell r="AJ3594">
            <v>23.95</v>
          </cell>
        </row>
        <row r="3595">
          <cell r="AC3595" t="str">
            <v>B2C</v>
          </cell>
          <cell r="AJ3595">
            <v>18.95</v>
          </cell>
        </row>
        <row r="3596">
          <cell r="AC3596" t="str">
            <v>B2C</v>
          </cell>
          <cell r="AJ3596">
            <v>18.95</v>
          </cell>
        </row>
        <row r="3597">
          <cell r="AC3597" t="str">
            <v>B2C</v>
          </cell>
          <cell r="AJ3597">
            <v>23.95</v>
          </cell>
        </row>
        <row r="3598">
          <cell r="AC3598" t="str">
            <v>B2C</v>
          </cell>
          <cell r="AJ3598">
            <v>18.95</v>
          </cell>
        </row>
        <row r="3599">
          <cell r="AC3599" t="str">
            <v>B2C</v>
          </cell>
          <cell r="AJ3599">
            <v>23.95</v>
          </cell>
        </row>
        <row r="3600">
          <cell r="AC3600" t="str">
            <v>B2C</v>
          </cell>
          <cell r="AJ3600">
            <v>18.95</v>
          </cell>
        </row>
        <row r="3601">
          <cell r="AC3601" t="str">
            <v>B2C</v>
          </cell>
          <cell r="AJ3601">
            <v>18.95</v>
          </cell>
        </row>
        <row r="3602">
          <cell r="AC3602" t="str">
            <v>B2C</v>
          </cell>
          <cell r="AJ3602">
            <v>18.95</v>
          </cell>
        </row>
        <row r="3603">
          <cell r="AC3603" t="str">
            <v>B2C</v>
          </cell>
          <cell r="AJ3603">
            <v>18.95</v>
          </cell>
        </row>
        <row r="3604">
          <cell r="AC3604" t="str">
            <v>B2C</v>
          </cell>
          <cell r="AJ3604">
            <v>18.95</v>
          </cell>
        </row>
        <row r="3605">
          <cell r="AC3605" t="str">
            <v>B2C</v>
          </cell>
          <cell r="AJ3605">
            <v>18.95</v>
          </cell>
        </row>
        <row r="3606">
          <cell r="AC3606" t="str">
            <v>B2C</v>
          </cell>
          <cell r="AJ3606">
            <v>18.95</v>
          </cell>
        </row>
        <row r="3607">
          <cell r="AC3607" t="str">
            <v>B2C</v>
          </cell>
          <cell r="AJ3607">
            <v>18.95</v>
          </cell>
        </row>
        <row r="3608">
          <cell r="AC3608" t="str">
            <v>B2C</v>
          </cell>
          <cell r="AJ3608">
            <v>18.95</v>
          </cell>
        </row>
        <row r="3609">
          <cell r="AC3609" t="str">
            <v>B2C</v>
          </cell>
          <cell r="AJ3609">
            <v>18.95</v>
          </cell>
        </row>
        <row r="3610">
          <cell r="AC3610" t="str">
            <v>B2C</v>
          </cell>
          <cell r="AJ3610">
            <v>18.95</v>
          </cell>
        </row>
        <row r="3611">
          <cell r="AC3611" t="str">
            <v>B2C</v>
          </cell>
          <cell r="AJ3611">
            <v>18.95</v>
          </cell>
        </row>
        <row r="3612">
          <cell r="AC3612" t="str">
            <v>B2C</v>
          </cell>
          <cell r="AJ3612">
            <v>18.95</v>
          </cell>
        </row>
        <row r="3613">
          <cell r="AC3613" t="str">
            <v>B2C</v>
          </cell>
          <cell r="AJ3613">
            <v>18.95</v>
          </cell>
        </row>
        <row r="3614">
          <cell r="AC3614" t="str">
            <v>B2C</v>
          </cell>
          <cell r="AJ3614">
            <v>18.95</v>
          </cell>
        </row>
        <row r="3615">
          <cell r="AC3615" t="str">
            <v>B2C</v>
          </cell>
          <cell r="AJ3615">
            <v>18.95</v>
          </cell>
        </row>
        <row r="3616">
          <cell r="AC3616" t="str">
            <v>B2C</v>
          </cell>
          <cell r="AJ3616">
            <v>18.95</v>
          </cell>
        </row>
        <row r="3617">
          <cell r="AC3617" t="str">
            <v>Contometro</v>
          </cell>
          <cell r="AJ3617">
            <v>14.45</v>
          </cell>
        </row>
        <row r="3618">
          <cell r="AC3618" t="str">
            <v>B2C</v>
          </cell>
          <cell r="AJ3618">
            <v>18.95</v>
          </cell>
        </row>
        <row r="3619">
          <cell r="AC3619" t="str">
            <v>B2C</v>
          </cell>
          <cell r="AJ3619">
            <v>18.95</v>
          </cell>
        </row>
        <row r="3620">
          <cell r="AC3620" t="str">
            <v>B2C</v>
          </cell>
          <cell r="AJ3620">
            <v>18.95</v>
          </cell>
        </row>
        <row r="3621">
          <cell r="AC3621" t="str">
            <v>B2C</v>
          </cell>
          <cell r="AJ3621">
            <v>18.95</v>
          </cell>
        </row>
        <row r="3622">
          <cell r="AC3622" t="str">
            <v>B2C</v>
          </cell>
          <cell r="AJ3622">
            <v>18.95</v>
          </cell>
        </row>
        <row r="3623">
          <cell r="AC3623" t="str">
            <v>B2C</v>
          </cell>
          <cell r="AJ3623">
            <v>18.95</v>
          </cell>
        </row>
        <row r="3624">
          <cell r="AC3624" t="str">
            <v>B2C</v>
          </cell>
          <cell r="AJ3624">
            <v>18.95</v>
          </cell>
        </row>
        <row r="3625">
          <cell r="AC3625" t="str">
            <v>B2C</v>
          </cell>
          <cell r="AJ3625">
            <v>18.95</v>
          </cell>
        </row>
        <row r="3626">
          <cell r="AC3626" t="str">
            <v>B2C</v>
          </cell>
          <cell r="AJ3626">
            <v>18.95</v>
          </cell>
        </row>
        <row r="3627">
          <cell r="AC3627" t="str">
            <v>B2C</v>
          </cell>
          <cell r="AJ3627">
            <v>18.95</v>
          </cell>
        </row>
        <row r="3628">
          <cell r="AC3628" t="str">
            <v>B2C</v>
          </cell>
          <cell r="AJ3628">
            <v>18.95</v>
          </cell>
        </row>
        <row r="3629">
          <cell r="AC3629" t="str">
            <v>B2C</v>
          </cell>
          <cell r="AJ3629">
            <v>18.95</v>
          </cell>
        </row>
        <row r="3630">
          <cell r="AC3630" t="str">
            <v>B2C</v>
          </cell>
          <cell r="AJ3630">
            <v>18.95</v>
          </cell>
        </row>
        <row r="3631">
          <cell r="AC3631" t="str">
            <v>B2C</v>
          </cell>
          <cell r="AJ3631">
            <v>18.95</v>
          </cell>
        </row>
        <row r="3632">
          <cell r="AC3632" t="str">
            <v>B2C</v>
          </cell>
          <cell r="AJ3632">
            <v>18.95</v>
          </cell>
        </row>
        <row r="3633">
          <cell r="AC3633" t="str">
            <v>B2C</v>
          </cell>
          <cell r="AJ3633">
            <v>18.95</v>
          </cell>
        </row>
        <row r="3634">
          <cell r="AC3634" t="str">
            <v>B2C</v>
          </cell>
          <cell r="AJ3634">
            <v>18.95</v>
          </cell>
        </row>
        <row r="3635">
          <cell r="AC3635" t="str">
            <v>B2C</v>
          </cell>
          <cell r="AJ3635">
            <v>18.95</v>
          </cell>
        </row>
        <row r="3636">
          <cell r="AC3636" t="str">
            <v>B2C</v>
          </cell>
          <cell r="AJ3636">
            <v>23.95</v>
          </cell>
        </row>
        <row r="3637">
          <cell r="AC3637" t="str">
            <v>B2C</v>
          </cell>
          <cell r="AJ3637">
            <v>18.95</v>
          </cell>
        </row>
        <row r="3638">
          <cell r="AC3638" t="str">
            <v>B2C</v>
          </cell>
          <cell r="AJ3638">
            <v>18.95</v>
          </cell>
        </row>
        <row r="3639">
          <cell r="AC3639" t="str">
            <v>B2C</v>
          </cell>
          <cell r="AJ3639">
            <v>56.85</v>
          </cell>
        </row>
        <row r="3640">
          <cell r="AC3640" t="str">
            <v>B2C</v>
          </cell>
          <cell r="AJ3640">
            <v>18.95</v>
          </cell>
        </row>
        <row r="3641">
          <cell r="AC3641" t="str">
            <v>B2C</v>
          </cell>
          <cell r="AJ3641">
            <v>18.95</v>
          </cell>
        </row>
        <row r="3642">
          <cell r="AC3642" t="str">
            <v>B2C</v>
          </cell>
          <cell r="AJ3642">
            <v>18.95</v>
          </cell>
        </row>
        <row r="3643">
          <cell r="AC3643" t="str">
            <v>B2C</v>
          </cell>
          <cell r="AJ3643">
            <v>18.95</v>
          </cell>
        </row>
        <row r="3644">
          <cell r="AC3644" t="str">
            <v>B2C</v>
          </cell>
          <cell r="AJ3644">
            <v>18.95</v>
          </cell>
        </row>
        <row r="3645">
          <cell r="AC3645" t="str">
            <v>B2C</v>
          </cell>
          <cell r="AJ3645">
            <v>18.95</v>
          </cell>
        </row>
        <row r="3646">
          <cell r="AC3646" t="str">
            <v>B2C</v>
          </cell>
          <cell r="AJ3646">
            <v>18.95</v>
          </cell>
        </row>
        <row r="3647">
          <cell r="AC3647" t="str">
            <v>B2C</v>
          </cell>
          <cell r="AJ3647">
            <v>18.95</v>
          </cell>
        </row>
        <row r="3648">
          <cell r="AC3648" t="str">
            <v>B2C</v>
          </cell>
          <cell r="AJ3648">
            <v>18.95</v>
          </cell>
        </row>
        <row r="3649">
          <cell r="AC3649" t="str">
            <v>B2C</v>
          </cell>
          <cell r="AJ3649">
            <v>18.95</v>
          </cell>
        </row>
        <row r="3650">
          <cell r="AC3650" t="str">
            <v>B2C</v>
          </cell>
          <cell r="AJ3650">
            <v>18.95</v>
          </cell>
        </row>
        <row r="3651">
          <cell r="AC3651" t="str">
            <v>B2C</v>
          </cell>
          <cell r="AJ3651">
            <v>18.95</v>
          </cell>
        </row>
        <row r="3652">
          <cell r="AC3652" t="str">
            <v>B2C</v>
          </cell>
          <cell r="AJ3652">
            <v>18.95</v>
          </cell>
        </row>
        <row r="3653">
          <cell r="AC3653" t="str">
            <v>B2C</v>
          </cell>
          <cell r="AJ3653">
            <v>18.95</v>
          </cell>
        </row>
        <row r="3654">
          <cell r="AC3654" t="str">
            <v>B2C</v>
          </cell>
          <cell r="AJ3654">
            <v>18.95</v>
          </cell>
        </row>
        <row r="3655">
          <cell r="AC3655" t="str">
            <v>B2C</v>
          </cell>
          <cell r="AJ3655">
            <v>18.95</v>
          </cell>
        </row>
        <row r="3656">
          <cell r="AC3656" t="str">
            <v>B2C</v>
          </cell>
          <cell r="AJ3656">
            <v>18.95</v>
          </cell>
        </row>
        <row r="3657">
          <cell r="AC3657" t="str">
            <v>B2C</v>
          </cell>
          <cell r="AJ3657">
            <v>18.95</v>
          </cell>
        </row>
        <row r="3658">
          <cell r="AC3658" t="str">
            <v>B2C</v>
          </cell>
          <cell r="AJ3658">
            <v>18.95</v>
          </cell>
        </row>
        <row r="3659">
          <cell r="AC3659" t="str">
            <v>B2C</v>
          </cell>
          <cell r="AJ3659">
            <v>23.95</v>
          </cell>
        </row>
        <row r="3660">
          <cell r="AC3660" t="str">
            <v>B2C</v>
          </cell>
          <cell r="AJ3660">
            <v>18.95</v>
          </cell>
        </row>
        <row r="3661">
          <cell r="AC3661" t="str">
            <v>B2C</v>
          </cell>
          <cell r="AJ3661">
            <v>18.95</v>
          </cell>
        </row>
        <row r="3662">
          <cell r="AC3662" t="str">
            <v>B2C</v>
          </cell>
          <cell r="AJ3662">
            <v>18.95</v>
          </cell>
        </row>
        <row r="3663">
          <cell r="AC3663" t="str">
            <v>B2C</v>
          </cell>
          <cell r="AJ3663">
            <v>23.95</v>
          </cell>
        </row>
        <row r="3664">
          <cell r="AC3664" t="str">
            <v>B2C</v>
          </cell>
          <cell r="AJ3664">
            <v>18.95</v>
          </cell>
        </row>
        <row r="3665">
          <cell r="AC3665" t="str">
            <v>B2C</v>
          </cell>
          <cell r="AJ3665">
            <v>18.95</v>
          </cell>
        </row>
        <row r="3666">
          <cell r="AC3666" t="str">
            <v>B2C</v>
          </cell>
          <cell r="AJ3666">
            <v>18.95</v>
          </cell>
        </row>
        <row r="3667">
          <cell r="AC3667" t="str">
            <v>B2C</v>
          </cell>
          <cell r="AJ3667">
            <v>18.95</v>
          </cell>
        </row>
        <row r="3668">
          <cell r="AC3668" t="str">
            <v>Contometro</v>
          </cell>
          <cell r="AJ3668">
            <v>14.45</v>
          </cell>
        </row>
        <row r="3669">
          <cell r="AC3669" t="str">
            <v>B2C</v>
          </cell>
          <cell r="AJ3669">
            <v>18.95</v>
          </cell>
        </row>
        <row r="3670">
          <cell r="AC3670" t="str">
            <v>B2C</v>
          </cell>
          <cell r="AJ3670">
            <v>18.95</v>
          </cell>
        </row>
        <row r="3671">
          <cell r="AC3671" t="str">
            <v>B2C</v>
          </cell>
          <cell r="AJ3671">
            <v>56.85</v>
          </cell>
        </row>
        <row r="3672">
          <cell r="AC3672" t="str">
            <v>B2C</v>
          </cell>
          <cell r="AJ3672">
            <v>18.95</v>
          </cell>
        </row>
        <row r="3673">
          <cell r="AC3673" t="str">
            <v>B2C</v>
          </cell>
          <cell r="AJ3673">
            <v>18.95</v>
          </cell>
        </row>
        <row r="3674">
          <cell r="AC3674" t="str">
            <v>B2C</v>
          </cell>
          <cell r="AJ3674">
            <v>18.95</v>
          </cell>
        </row>
        <row r="3675">
          <cell r="AC3675" t="str">
            <v>B2C</v>
          </cell>
          <cell r="AJ3675">
            <v>18.95</v>
          </cell>
        </row>
        <row r="3676">
          <cell r="AC3676" t="str">
            <v>B2C</v>
          </cell>
          <cell r="AJ3676">
            <v>18.95</v>
          </cell>
        </row>
        <row r="3677">
          <cell r="AC3677" t="str">
            <v>B2C</v>
          </cell>
          <cell r="AJ3677">
            <v>18.95</v>
          </cell>
        </row>
        <row r="3678">
          <cell r="AC3678" t="str">
            <v>B2C</v>
          </cell>
          <cell r="AJ3678">
            <v>18.95</v>
          </cell>
        </row>
        <row r="3679">
          <cell r="AC3679" t="str">
            <v>B2C</v>
          </cell>
          <cell r="AJ3679">
            <v>18.95</v>
          </cell>
        </row>
        <row r="3680">
          <cell r="AC3680" t="str">
            <v>B2C</v>
          </cell>
          <cell r="AJ3680">
            <v>18.95</v>
          </cell>
        </row>
        <row r="3681">
          <cell r="AC3681" t="str">
            <v>B2C</v>
          </cell>
          <cell r="AJ3681">
            <v>18.95</v>
          </cell>
        </row>
        <row r="3682">
          <cell r="AC3682" t="str">
            <v>B2C</v>
          </cell>
          <cell r="AJ3682">
            <v>18.95</v>
          </cell>
        </row>
        <row r="3683">
          <cell r="AC3683" t="str">
            <v>B2C</v>
          </cell>
          <cell r="AJ3683">
            <v>18.95</v>
          </cell>
        </row>
        <row r="3684">
          <cell r="AC3684" t="str">
            <v>B2C</v>
          </cell>
          <cell r="AJ3684">
            <v>18.95</v>
          </cell>
        </row>
        <row r="3685">
          <cell r="AC3685" t="str">
            <v>B2C</v>
          </cell>
          <cell r="AJ3685">
            <v>18.95</v>
          </cell>
        </row>
        <row r="3686">
          <cell r="AC3686" t="str">
            <v>B2C</v>
          </cell>
          <cell r="AJ3686">
            <v>18.95</v>
          </cell>
        </row>
        <row r="3687">
          <cell r="AC3687" t="str">
            <v>B2C</v>
          </cell>
          <cell r="AJ3687">
            <v>18.95</v>
          </cell>
        </row>
        <row r="3688">
          <cell r="AC3688" t="str">
            <v>B2C</v>
          </cell>
          <cell r="AJ3688">
            <v>18.95</v>
          </cell>
        </row>
        <row r="3689">
          <cell r="AC3689" t="str">
            <v>B2C</v>
          </cell>
          <cell r="AJ3689">
            <v>18.95</v>
          </cell>
        </row>
        <row r="3690">
          <cell r="AC3690" t="str">
            <v>B2C</v>
          </cell>
          <cell r="AJ3690">
            <v>18.95</v>
          </cell>
        </row>
        <row r="3691">
          <cell r="AC3691" t="str">
            <v>B2C</v>
          </cell>
          <cell r="AJ3691">
            <v>18.95</v>
          </cell>
        </row>
        <row r="3692">
          <cell r="AC3692" t="str">
            <v>B2C</v>
          </cell>
          <cell r="AJ3692">
            <v>18.95</v>
          </cell>
        </row>
        <row r="3693">
          <cell r="AC3693" t="str">
            <v>B2C</v>
          </cell>
          <cell r="AJ3693">
            <v>18.95</v>
          </cell>
        </row>
        <row r="3694">
          <cell r="AC3694" t="str">
            <v>B2C</v>
          </cell>
          <cell r="AJ3694">
            <v>18.95</v>
          </cell>
        </row>
        <row r="3695">
          <cell r="AC3695" t="str">
            <v>B2C</v>
          </cell>
          <cell r="AJ3695">
            <v>18.95</v>
          </cell>
        </row>
        <row r="3696">
          <cell r="AC3696" t="str">
            <v>B2C</v>
          </cell>
          <cell r="AJ3696">
            <v>18.95</v>
          </cell>
        </row>
        <row r="3697">
          <cell r="AC3697" t="str">
            <v>B2C</v>
          </cell>
          <cell r="AJ3697">
            <v>18.95</v>
          </cell>
        </row>
        <row r="3698">
          <cell r="AC3698" t="str">
            <v>B2C</v>
          </cell>
          <cell r="AJ3698">
            <v>18.95</v>
          </cell>
        </row>
        <row r="3699">
          <cell r="AC3699" t="str">
            <v>B2C</v>
          </cell>
          <cell r="AJ3699">
            <v>18.95</v>
          </cell>
        </row>
        <row r="3700">
          <cell r="AC3700" t="str">
            <v>B2C</v>
          </cell>
          <cell r="AJ3700">
            <v>18.95</v>
          </cell>
        </row>
        <row r="3701">
          <cell r="AC3701" t="str">
            <v>B2C</v>
          </cell>
          <cell r="AJ3701">
            <v>18.95</v>
          </cell>
        </row>
        <row r="3702">
          <cell r="AC3702" t="str">
            <v>B2C</v>
          </cell>
          <cell r="AJ3702">
            <v>18.95</v>
          </cell>
        </row>
        <row r="3703">
          <cell r="AC3703" t="str">
            <v>B2C</v>
          </cell>
          <cell r="AJ3703">
            <v>18.95</v>
          </cell>
        </row>
        <row r="3704">
          <cell r="AC3704" t="str">
            <v>B2C</v>
          </cell>
          <cell r="AJ3704">
            <v>18.95</v>
          </cell>
        </row>
        <row r="3705">
          <cell r="AC3705" t="str">
            <v>B2C</v>
          </cell>
          <cell r="AJ3705">
            <v>18.95</v>
          </cell>
        </row>
        <row r="3706">
          <cell r="AC3706" t="str">
            <v>B2C</v>
          </cell>
          <cell r="AJ3706">
            <v>18.95</v>
          </cell>
        </row>
        <row r="3707">
          <cell r="AC3707" t="str">
            <v>B2C</v>
          </cell>
          <cell r="AJ3707">
            <v>18.95</v>
          </cell>
        </row>
        <row r="3708">
          <cell r="AC3708" t="str">
            <v>B2C</v>
          </cell>
          <cell r="AJ3708">
            <v>18.95</v>
          </cell>
        </row>
        <row r="3709">
          <cell r="AC3709" t="str">
            <v>B2C</v>
          </cell>
          <cell r="AJ3709">
            <v>18.95</v>
          </cell>
        </row>
        <row r="3710">
          <cell r="AC3710" t="str">
            <v>B2C</v>
          </cell>
          <cell r="AJ3710">
            <v>18.95</v>
          </cell>
        </row>
        <row r="3711">
          <cell r="AC3711" t="str">
            <v>B2C</v>
          </cell>
          <cell r="AJ3711">
            <v>18.95</v>
          </cell>
        </row>
        <row r="3712">
          <cell r="AC3712" t="str">
            <v>B2C</v>
          </cell>
          <cell r="AJ3712">
            <v>18.95</v>
          </cell>
        </row>
        <row r="3713">
          <cell r="AC3713" t="str">
            <v>B2C</v>
          </cell>
          <cell r="AJ3713">
            <v>18.95</v>
          </cell>
        </row>
        <row r="3714">
          <cell r="AC3714" t="str">
            <v>B2C</v>
          </cell>
          <cell r="AJ3714">
            <v>18.95</v>
          </cell>
        </row>
        <row r="3715">
          <cell r="AC3715" t="str">
            <v>B2C</v>
          </cell>
          <cell r="AJ3715">
            <v>18.95</v>
          </cell>
        </row>
        <row r="3716">
          <cell r="AC3716" t="str">
            <v>B2C</v>
          </cell>
          <cell r="AJ3716">
            <v>18.95</v>
          </cell>
        </row>
        <row r="3717">
          <cell r="AC3717" t="str">
            <v>B2C</v>
          </cell>
          <cell r="AJ3717">
            <v>18.95</v>
          </cell>
        </row>
        <row r="3718">
          <cell r="AC3718" t="str">
            <v>B2C</v>
          </cell>
          <cell r="AJ3718">
            <v>18.95</v>
          </cell>
        </row>
        <row r="3719">
          <cell r="AC3719" t="str">
            <v>B2C</v>
          </cell>
          <cell r="AJ3719">
            <v>18.95</v>
          </cell>
        </row>
        <row r="3720">
          <cell r="AC3720" t="str">
            <v>B2C</v>
          </cell>
          <cell r="AJ3720">
            <v>18.95</v>
          </cell>
        </row>
        <row r="3721">
          <cell r="AC3721" t="str">
            <v>B2C</v>
          </cell>
          <cell r="AJ3721">
            <v>18.95</v>
          </cell>
        </row>
        <row r="3722">
          <cell r="AC3722" t="str">
            <v>B2C</v>
          </cell>
          <cell r="AJ3722">
            <v>18.95</v>
          </cell>
        </row>
        <row r="3723">
          <cell r="AC3723" t="str">
            <v>B2C</v>
          </cell>
          <cell r="AJ3723">
            <v>18.95</v>
          </cell>
        </row>
        <row r="3724">
          <cell r="AC3724" t="str">
            <v>B2C</v>
          </cell>
          <cell r="AJ3724">
            <v>18.95</v>
          </cell>
        </row>
        <row r="3725">
          <cell r="AC3725" t="str">
            <v>B2C</v>
          </cell>
          <cell r="AJ3725">
            <v>18.95</v>
          </cell>
        </row>
        <row r="3726">
          <cell r="AC3726" t="str">
            <v>B2C</v>
          </cell>
          <cell r="AJ3726">
            <v>18.95</v>
          </cell>
        </row>
        <row r="3727">
          <cell r="AC3727" t="str">
            <v>B2C</v>
          </cell>
          <cell r="AJ3727">
            <v>18.95</v>
          </cell>
        </row>
        <row r="3728">
          <cell r="AC3728" t="str">
            <v>B2C</v>
          </cell>
          <cell r="AJ3728">
            <v>18.95</v>
          </cell>
        </row>
        <row r="3729">
          <cell r="AC3729" t="str">
            <v>B2C</v>
          </cell>
          <cell r="AJ3729">
            <v>18.95</v>
          </cell>
        </row>
        <row r="3730">
          <cell r="AC3730" t="str">
            <v>B2C</v>
          </cell>
          <cell r="AJ3730">
            <v>18.95</v>
          </cell>
        </row>
        <row r="3731">
          <cell r="AC3731" t="str">
            <v>B2C</v>
          </cell>
          <cell r="AJ3731">
            <v>18.95</v>
          </cell>
        </row>
        <row r="3732">
          <cell r="AC3732" t="str">
            <v>B2C</v>
          </cell>
          <cell r="AJ3732">
            <v>18.95</v>
          </cell>
        </row>
        <row r="3733">
          <cell r="AC3733" t="str">
            <v>B2C</v>
          </cell>
          <cell r="AJ3733">
            <v>18.95</v>
          </cell>
        </row>
        <row r="3734">
          <cell r="AC3734" t="str">
            <v>B2C</v>
          </cell>
          <cell r="AJ3734">
            <v>18.95</v>
          </cell>
        </row>
        <row r="3735">
          <cell r="AC3735" t="str">
            <v>B2C</v>
          </cell>
          <cell r="AJ3735">
            <v>18.95</v>
          </cell>
        </row>
        <row r="3736">
          <cell r="AC3736" t="str">
            <v>B2C</v>
          </cell>
          <cell r="AJ3736">
            <v>0</v>
          </cell>
        </row>
        <row r="3737">
          <cell r="AC3737" t="str">
            <v>B2C</v>
          </cell>
          <cell r="AJ3737">
            <v>0</v>
          </cell>
        </row>
        <row r="3738">
          <cell r="AC3738" t="str">
            <v>B2C</v>
          </cell>
          <cell r="AJ3738">
            <v>18.95</v>
          </cell>
        </row>
        <row r="3739">
          <cell r="AC3739" t="str">
            <v>B2C</v>
          </cell>
          <cell r="AJ3739">
            <v>18.95</v>
          </cell>
        </row>
        <row r="3740">
          <cell r="AC3740" t="str">
            <v>B2C</v>
          </cell>
          <cell r="AJ3740">
            <v>18.95</v>
          </cell>
        </row>
        <row r="3741">
          <cell r="AC3741" t="str">
            <v>B2C</v>
          </cell>
          <cell r="AJ3741">
            <v>18.95</v>
          </cell>
        </row>
        <row r="3742">
          <cell r="AC3742" t="str">
            <v>B2C</v>
          </cell>
          <cell r="AJ3742">
            <v>18.95</v>
          </cell>
        </row>
        <row r="3743">
          <cell r="AC3743" t="str">
            <v>B2C</v>
          </cell>
          <cell r="AJ3743">
            <v>18.95</v>
          </cell>
        </row>
        <row r="3744">
          <cell r="AC3744" t="str">
            <v>B2C</v>
          </cell>
          <cell r="AJ3744">
            <v>23.95</v>
          </cell>
        </row>
        <row r="3745">
          <cell r="AC3745" t="str">
            <v>B2C</v>
          </cell>
          <cell r="AJ3745">
            <v>18.95</v>
          </cell>
        </row>
        <row r="3746">
          <cell r="AC3746" t="str">
            <v>B2C</v>
          </cell>
          <cell r="AJ3746">
            <v>18.95</v>
          </cell>
        </row>
        <row r="3747">
          <cell r="AC3747" t="str">
            <v>B2C</v>
          </cell>
          <cell r="AJ3747">
            <v>18.95</v>
          </cell>
        </row>
        <row r="3748">
          <cell r="AC3748" t="str">
            <v>B2C</v>
          </cell>
          <cell r="AJ3748">
            <v>18.95</v>
          </cell>
        </row>
        <row r="3749">
          <cell r="AC3749" t="str">
            <v>B2C</v>
          </cell>
          <cell r="AJ3749">
            <v>18.95</v>
          </cell>
        </row>
        <row r="3750">
          <cell r="AC3750" t="str">
            <v>B2C</v>
          </cell>
          <cell r="AJ3750">
            <v>18.95</v>
          </cell>
        </row>
        <row r="3751">
          <cell r="AC3751" t="str">
            <v>B2C</v>
          </cell>
          <cell r="AJ3751">
            <v>18.95</v>
          </cell>
        </row>
        <row r="3752">
          <cell r="AC3752" t="str">
            <v>B2C</v>
          </cell>
          <cell r="AJ3752">
            <v>18.95</v>
          </cell>
        </row>
        <row r="3753">
          <cell r="AC3753" t="str">
            <v>B2C</v>
          </cell>
          <cell r="AJ3753">
            <v>18.95</v>
          </cell>
        </row>
        <row r="3754">
          <cell r="AC3754" t="str">
            <v>B2C</v>
          </cell>
          <cell r="AJ3754">
            <v>18.95</v>
          </cell>
        </row>
        <row r="3755">
          <cell r="AC3755" t="str">
            <v>B2C</v>
          </cell>
          <cell r="AJ3755">
            <v>18.95</v>
          </cell>
        </row>
        <row r="3756">
          <cell r="AC3756" t="str">
            <v>B2C</v>
          </cell>
          <cell r="AJ3756">
            <v>18.95</v>
          </cell>
        </row>
        <row r="3757">
          <cell r="AC3757" t="str">
            <v>B2C</v>
          </cell>
          <cell r="AJ3757">
            <v>18.95</v>
          </cell>
        </row>
        <row r="3758">
          <cell r="AC3758" t="str">
            <v>B2C</v>
          </cell>
          <cell r="AJ3758">
            <v>18.95</v>
          </cell>
        </row>
        <row r="3759">
          <cell r="AC3759" t="str">
            <v>B2C</v>
          </cell>
          <cell r="AJ3759">
            <v>18.95</v>
          </cell>
        </row>
        <row r="3760">
          <cell r="AC3760" t="str">
            <v>B2C</v>
          </cell>
          <cell r="AJ3760">
            <v>18.95</v>
          </cell>
        </row>
        <row r="3761">
          <cell r="AC3761" t="str">
            <v>B2C</v>
          </cell>
          <cell r="AJ3761">
            <v>18.95</v>
          </cell>
        </row>
        <row r="3762">
          <cell r="AC3762" t="str">
            <v>B2C</v>
          </cell>
          <cell r="AJ3762">
            <v>18.95</v>
          </cell>
        </row>
        <row r="3763">
          <cell r="AC3763" t="str">
            <v>B2C</v>
          </cell>
          <cell r="AJ3763">
            <v>18.95</v>
          </cell>
        </row>
        <row r="3764">
          <cell r="AC3764" t="str">
            <v>B2C</v>
          </cell>
          <cell r="AJ3764">
            <v>18.95</v>
          </cell>
        </row>
        <row r="3765">
          <cell r="AC3765" t="str">
            <v>B2C</v>
          </cell>
          <cell r="AJ3765">
            <v>18.95</v>
          </cell>
        </row>
        <row r="3766">
          <cell r="AC3766" t="str">
            <v>B2C</v>
          </cell>
          <cell r="AJ3766">
            <v>18.95</v>
          </cell>
        </row>
        <row r="3767">
          <cell r="AC3767" t="str">
            <v>B2C</v>
          </cell>
          <cell r="AJ3767">
            <v>18.95</v>
          </cell>
        </row>
        <row r="3768">
          <cell r="AC3768" t="str">
            <v>B2C</v>
          </cell>
          <cell r="AJ3768">
            <v>18.95</v>
          </cell>
        </row>
        <row r="3769">
          <cell r="AC3769" t="str">
            <v>B2C</v>
          </cell>
          <cell r="AJ3769">
            <v>18.95</v>
          </cell>
        </row>
        <row r="3770">
          <cell r="AC3770" t="str">
            <v>B2C</v>
          </cell>
          <cell r="AJ3770">
            <v>18.95</v>
          </cell>
        </row>
        <row r="3771">
          <cell r="AC3771" t="str">
            <v>B2C</v>
          </cell>
          <cell r="AJ3771">
            <v>18.95</v>
          </cell>
        </row>
        <row r="3772">
          <cell r="AC3772" t="str">
            <v>B2C</v>
          </cell>
          <cell r="AJ3772">
            <v>18.95</v>
          </cell>
        </row>
        <row r="3773">
          <cell r="AJ3773">
            <v>18.95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hidalgo" refreshedDate="44690.475711342595" createdVersion="6" refreshedVersion="6" minRefreshableVersion="3" recordCount="196" xr:uid="{00000000-000A-0000-FFFF-FFFF92000000}">
  <cacheSource type="worksheet">
    <worksheetSource ref="A1:AJ197" sheet="Detalle Abril"/>
  </cacheSource>
  <cacheFields count="36">
    <cacheField name="Numero Pedido" numFmtId="0">
      <sharedItems containsSemiMixedTypes="0" containsString="0" containsNumber="1" containsInteger="1" minValue="100141" maxValue="100204" count="61">
        <n v="100141"/>
        <n v="100143"/>
        <n v="100144"/>
        <n v="100145"/>
        <n v="100146"/>
        <n v="100147"/>
        <n v="100148"/>
        <n v="100149"/>
        <n v="100150"/>
        <n v="100151"/>
        <n v="100152"/>
        <n v="100153"/>
        <n v="100154"/>
        <n v="100155"/>
        <n v="100156"/>
        <n v="100157"/>
        <n v="100158"/>
        <n v="100159"/>
        <n v="100160"/>
        <n v="100161"/>
        <n v="100162"/>
        <n v="100163"/>
        <n v="100164"/>
        <n v="100165"/>
        <n v="100166"/>
        <n v="100167"/>
        <n v="100168"/>
        <n v="100169"/>
        <n v="100170"/>
        <n v="100171"/>
        <n v="100172"/>
        <n v="100173"/>
        <n v="100174"/>
        <n v="100175"/>
        <n v="100176"/>
        <n v="100177"/>
        <n v="100178"/>
        <n v="100181"/>
        <n v="100182"/>
        <n v="100183"/>
        <n v="100184"/>
        <n v="100185"/>
        <n v="100186"/>
        <n v="100187"/>
        <n v="100188"/>
        <n v="100189"/>
        <n v="100190"/>
        <n v="100191"/>
        <n v="100192"/>
        <n v="100193"/>
        <n v="100194"/>
        <n v="100195"/>
        <n v="100196"/>
        <n v="100197"/>
        <n v="100198"/>
        <n v="100199"/>
        <n v="100200"/>
        <n v="100201"/>
        <n v="100202"/>
        <n v="100203"/>
        <n v="100204"/>
      </sharedItems>
    </cacheField>
    <cacheField name="Nro Orden" numFmtId="49">
      <sharedItems/>
    </cacheField>
    <cacheField name="Almacén" numFmtId="49">
      <sharedItems/>
    </cacheField>
    <cacheField name="Facturacion" numFmtId="0">
      <sharedItems/>
    </cacheField>
    <cacheField name="Año" numFmtId="0">
      <sharedItems containsSemiMixedTypes="0" containsString="0" containsNumber="1" containsInteger="1" minValue="2022" maxValue="2022"/>
    </cacheField>
    <cacheField name="Mes" numFmtId="0">
      <sharedItems containsSemiMixedTypes="0" containsString="0" containsNumber="1" containsInteger="1" minValue="4" maxValue="4"/>
    </cacheField>
    <cacheField name="Fecha Creación Pedido" numFmtId="49">
      <sharedItems/>
    </cacheField>
    <cacheField name="Fecha Pedido" numFmtId="22">
      <sharedItems containsSemiMixedTypes="0" containsNonDate="0" containsDate="1" containsString="0" minDate="2022-03-15T00:00:00" maxDate="2022-04-29T00:00:00"/>
    </cacheField>
    <cacheField name="Fecha GR" numFmtId="49">
      <sharedItems/>
    </cacheField>
    <cacheField name="Fecha Destino" numFmtId="49">
      <sharedItems/>
    </cacheField>
    <cacheField name="Fecha Entrega Estimada" numFmtId="49">
      <sharedItems/>
    </cacheField>
    <cacheField name="Rango Hora Estimada" numFmtId="49">
      <sharedItems/>
    </cacheField>
    <cacheField name="Tipo Entrega" numFmtId="49">
      <sharedItems count="2">
        <s v="DISTRIBUCION"/>
        <s v="RECOJO EN ALMACEN"/>
      </sharedItems>
    </cacheField>
    <cacheField name="Estado Pedido" numFmtId="49">
      <sharedItems/>
    </cacheField>
    <cacheField name="Estado Destino" numFmtId="49">
      <sharedItems/>
    </cacheField>
    <cacheField name="Forma Pago" numFmtId="49">
      <sharedItems/>
    </cacheField>
    <cacheField name="Cliente" numFmtId="49">
      <sharedItems/>
    </cacheField>
    <cacheField name="Contacto" numFmtId="49">
      <sharedItems/>
    </cacheField>
    <cacheField name="Teléfono" numFmtId="49">
      <sharedItems/>
    </cacheField>
    <cacheField name="Persona Autorizada" numFmtId="49">
      <sharedItems/>
    </cacheField>
    <cacheField name="Glosa" numFmtId="49">
      <sharedItems/>
    </cacheField>
    <cacheField name="Dirección Entrega" numFmtId="49">
      <sharedItems/>
    </cacheField>
    <cacheField name="Glosa Detalle" numFmtId="0">
      <sharedItems containsNonDate="0" containsString="0" containsBlank="1"/>
    </cacheField>
    <cacheField name="Departamento" numFmtId="49">
      <sharedItems/>
    </cacheField>
    <cacheField name="Provincia" numFmtId="49">
      <sharedItems/>
    </cacheField>
    <cacheField name="Distrito" numFmtId="49">
      <sharedItems/>
    </cacheField>
    <cacheField name="Motivo Devolución" numFmtId="0">
      <sharedItems containsNonDate="0" containsString="0" containsBlank="1"/>
    </cacheField>
    <cacheField name="Cod. Producto" numFmtId="49">
      <sharedItems/>
    </cacheField>
    <cacheField name="Producto" numFmtId="49">
      <sharedItems/>
    </cacheField>
    <cacheField name="Cant. Pedido" numFmtId="4">
      <sharedItems containsSemiMixedTypes="0" containsString="0" containsNumber="1" minValue="0.4" maxValue="96"/>
    </cacheField>
    <cacheField name="Cant. Enviada " numFmtId="4">
      <sharedItems containsSemiMixedTypes="0" containsString="0" containsNumber="1" minValue="0.4" maxValue="96"/>
    </cacheField>
    <cacheField name="Nro GR" numFmtId="49">
      <sharedItems/>
    </cacheField>
    <cacheField name="Estado API" numFmtId="0">
      <sharedItems containsNonDate="0" containsString="0" containsBlank="1"/>
    </cacheField>
    <cacheField name="Transportista" numFmtId="49">
      <sharedItems/>
    </cacheField>
    <cacheField name="Bitacora" numFmtId="0">
      <sharedItems containsNonDate="0" containsString="0" containsBlank="1"/>
    </cacheField>
    <cacheField name="Envio" numFmtId="4">
      <sharedItems containsString="0" containsBlank="1" containsNumber="1" minValue="0" maxValue="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6">
  <r>
    <x v="0"/>
    <s v="13039"/>
    <s v="DISPO-PRIMA-A1"/>
    <s v="ABRIL"/>
    <n v="2022"/>
    <n v="4"/>
    <s v="2022-04-04 13:25:39"/>
    <d v="2022-03-15T00:00:00"/>
    <s v="2022-04-04"/>
    <s v="2022-03-15 00:00:00"/>
    <s v="2022-03-15"/>
    <s v="09:00 - 12:00:00"/>
    <x v="0"/>
    <s v="ATENDIDO"/>
    <s v="ENTREGADO"/>
    <s v="30 DIAS"/>
    <s v="MARCELA FRANCISCA SUITO"/>
    <s v="FRANCISCA"/>
    <s v="965 393 183"/>
    <s v="FRANCISCA"/>
    <s v="4|OFD-00864-22 | FORMA PAGO: 30 DIAS | CONTACTO: MARCELA FRANCISCA SUITO / FRANCISCA | REFERENCIA: SURQUILLO"/>
    <s v="JR SAN AGUSTIN 472"/>
    <m/>
    <s v="LIMA"/>
    <s v="LIMA"/>
    <s v="SURQUILLO"/>
    <m/>
    <s v="ME0002512-1120210030472"/>
    <s v="MAHI MAHI LOMOS CONGELADOS IQF IVP 6 OZ 1 X 680 GR CON GLACE CRUDO"/>
    <n v="0.68"/>
    <n v="0.68"/>
    <s v="GR 005- 00000107"/>
    <m/>
    <s v="J &amp; F CARGO"/>
    <m/>
    <n v="9.9"/>
  </r>
  <r>
    <x v="0"/>
    <s v="13039"/>
    <s v="DISPO-PRIMA-A1"/>
    <s v="ABRIL"/>
    <n v="2022"/>
    <n v="4"/>
    <s v="2022-04-04 13:25:39"/>
    <d v="2022-03-15T00:00:00"/>
    <s v="2022-04-04"/>
    <s v="2022-03-15 00:00:00"/>
    <s v="2022-03-15"/>
    <s v="09:00 - 12:00:00"/>
    <x v="0"/>
    <s v="ATENDIDO"/>
    <s v="ENTREGADO"/>
    <s v="30 DIAS"/>
    <s v="MARCELA FRANCISCA SUITO"/>
    <s v="FRANCISCA"/>
    <s v="965 393 183"/>
    <s v="FRANCISCA"/>
    <s v="4|OFD-00864-22 | FORMA PAGO: 30 DIAS | CONTACTO: MARCELA FRANCISCA SUITO / FRANCISCA | REFERENCIA: SURQUILLO"/>
    <s v="JR SAN AGUSTIN 472"/>
    <m/>
    <s v="LIMA"/>
    <s v="LIMA"/>
    <s v="SURQUILLO"/>
    <m/>
    <s v="ME0002513-2020210060072"/>
    <s v="ATUN MEDALLONES CONGELADOS IQF IVP 6 OZ 1 X 680 GR CON GLACE CRUDO"/>
    <n v="1.36"/>
    <n v="1.36"/>
    <s v="GR 005- 00000107"/>
    <m/>
    <s v="J &amp; F CARGO"/>
    <m/>
    <m/>
  </r>
  <r>
    <x v="1"/>
    <s v="13222"/>
    <s v="DISPO-PRIMA-A1"/>
    <s v="ABRIL"/>
    <n v="2022"/>
    <n v="4"/>
    <s v="2022-04-05 13:38:56"/>
    <d v="2022-04-05T00:00:00"/>
    <s v="2022-04-07"/>
    <s v="2022-04-07 14:33:00"/>
    <s v="2022-04-07"/>
    <s v="09:00 - 12:00:00"/>
    <x v="0"/>
    <s v="ATENDIDO"/>
    <s v="ENTREGADO"/>
    <s v="CONTADO/CONTRA ENTREGA"/>
    <s v="ALEX RAPHAEL DELGADO ALVAREZ"/>
    <s v="ALEX"/>
    <s v="976331114"/>
    <s v="ALEX"/>
    <s v="1|OFD-00883-22 | FORMA PAGO: CONTADO/CONTRA ENTREGA | CONTACTO: ALEX RAPHAEL DELGADO ALVAREZ / ALEX | REFERENCIA: URB RINCONADA ALTA"/>
    <s v="AV BELLO HORIZONTE 300"/>
    <m/>
    <s v="LIMA"/>
    <s v="LIMA"/>
    <s v="LA MOLINA"/>
    <m/>
    <s v="PT0002019-3420220220011"/>
    <s v="PERICO PORCIONES  IVP C/CAVALIER A1 - 6 OZ BOLSA 1 X 1 KG CON GLACE  CRUDO"/>
    <n v="2"/>
    <n v="2"/>
    <s v="GR 005- 00000150"/>
    <m/>
    <s v="J &amp; F CARGO"/>
    <m/>
    <n v="9.9"/>
  </r>
  <r>
    <x v="2"/>
    <s v="13223"/>
    <s v="DISPO-PRIMA-A1"/>
    <s v="ABRIL"/>
    <n v="2022"/>
    <n v="4"/>
    <s v="2022-04-05 17:36:36"/>
    <d v="2022-04-05T00:00:00"/>
    <s v="2022-04-07"/>
    <s v="2022-04-08 10:07:27"/>
    <s v="2022-04-07"/>
    <s v="09:00 - 12:00:00"/>
    <x v="0"/>
    <s v="ATENDIDO"/>
    <s v="ENTREGADO"/>
    <s v="NO REQUIERE"/>
    <s v="NATHALIE QUEROL PADILLA"/>
    <s v="NATHALIE"/>
    <s v="950 878 942"/>
    <s v="NATHALIE"/>
    <s v="1|OFD-00884-22 | FORMA PAGO: CONTADO/CONTRA ENTREGA | CONTACTO: NATHALIE QUEROL PADILLA / NATHALIE | REFERENCIA: ESPALDA OVALO GUTIERREZ"/>
    <s v="CALLE ALMIRANTE LORD NELSON 244 DPTO 701"/>
    <m/>
    <s v="LIMA"/>
    <s v="LIMA"/>
    <s v="MIRAFLORES"/>
    <m/>
    <s v="ME0000034-C1027J21"/>
    <s v="MERMELADA FRESA BARRIL A-1 X 1KG - UNIDAD"/>
    <n v="1"/>
    <n v="1"/>
    <s v="GR 005- 00000152"/>
    <m/>
    <s v="JOSE MANUEL MAZA SERRATO"/>
    <m/>
    <n v="9.9"/>
  </r>
  <r>
    <x v="2"/>
    <s v="13223"/>
    <s v="DISPO-PRIMA-A1"/>
    <s v="ABRIL"/>
    <n v="2022"/>
    <n v="4"/>
    <s v="2022-04-05 17:36:36"/>
    <d v="2022-04-05T00:00:00"/>
    <s v="2022-04-07"/>
    <s v="2022-04-08 10:07:27"/>
    <s v="2022-04-07"/>
    <s v="09:00 - 12:00:00"/>
    <x v="0"/>
    <s v="ATENDIDO"/>
    <s v="ENTREGADO"/>
    <s v="NO REQUIERE"/>
    <s v="NATHALIE QUEROL PADILLA"/>
    <s v="NATHALIE"/>
    <s v="950 878 942"/>
    <s v="NATHALIE"/>
    <s v="1|OFD-00884-22 | FORMA PAGO: CONTADO/CONTRA ENTREGA | CONTACTO: NATHALIE QUEROL PADILLA / NATHALIE | REFERENCIA: ESPALDA OVALO GUTIERREZ"/>
    <s v="CALLE ALMIRANTE LORD NELSON 244 DPTO 701"/>
    <m/>
    <s v="LIMA"/>
    <s v="LIMA"/>
    <s v="MIRAFLORES"/>
    <m/>
    <s v="ME0000122-270921"/>
    <s v="MIX DE SOPAS BOLSA X 1 KG."/>
    <n v="1"/>
    <n v="1"/>
    <s v="GR 005- 00000152"/>
    <m/>
    <s v="JOSE MANUEL MAZA SERRATO"/>
    <m/>
    <m/>
  </r>
  <r>
    <x v="2"/>
    <s v="13223"/>
    <s v="DISPO-PRIMA-A1"/>
    <s v="ABRIL"/>
    <n v="2022"/>
    <n v="4"/>
    <s v="2022-04-05 17:36:36"/>
    <d v="2022-04-05T00:00:00"/>
    <s v="2022-04-07"/>
    <s v="2022-04-08 10:07:27"/>
    <s v="2022-04-07"/>
    <s v="09:00 - 12:00:00"/>
    <x v="0"/>
    <s v="ATENDIDO"/>
    <s v="ENTREGADO"/>
    <s v="NO REQUIERE"/>
    <s v="NATHALIE QUEROL PADILLA"/>
    <s v="NATHALIE"/>
    <s v="950 878 942"/>
    <s v="NATHALIE"/>
    <s v="1|OFD-00884-22 | FORMA PAGO: CONTADO/CONTRA ENTREGA | CONTACTO: NATHALIE QUEROL PADILLA / NATHALIE | REFERENCIA: ESPALDA OVALO GUTIERREZ"/>
    <s v="CALLE ALMIRANTE LORD NELSON 244 DPTO 701"/>
    <m/>
    <s v="LIMA"/>
    <s v="LIMA"/>
    <s v="MIRAFLORES"/>
    <m/>
    <s v="ME0002219-1120220030118"/>
    <s v="LANGOSTINO JUMBO COLA PYD 16-20 BOLSA LITO A1 - 1 X 500 GR CON GLACE  CRUDO "/>
    <n v="1.5"/>
    <n v="1.5"/>
    <s v="GR 005- 00000152"/>
    <m/>
    <s v="JOSE MANUEL MAZA SERRATO"/>
    <m/>
    <m/>
  </r>
  <r>
    <x v="3"/>
    <s v="13233"/>
    <s v="DISPO-PRIMA-A1"/>
    <s v="ABRIL"/>
    <n v="2022"/>
    <n v="4"/>
    <s v="2022-04-05 18:01:37"/>
    <d v="2022-04-05T00:00:00"/>
    <s v="2022-04-07"/>
    <s v="2022-04-08 10:02:03"/>
    <s v="2022-04-07"/>
    <s v="09:00 - 12:00:00"/>
    <x v="0"/>
    <s v="ATENDIDO"/>
    <s v="ENTREGADO"/>
    <s v="NO REQUIERE"/>
    <s v="QUEROL PADILLA STEFANIE"/>
    <s v="STEFANIE"/>
    <s v="949 711 547"/>
    <s v="STEFANIE"/>
    <s v="1|OFD-00887-22 | FORMA PAGO: CONTADO/CONTRA ENTREGA | CONTACTO: QUEROL PADILLA STEFANIE / STEFANIE | REFERENCIA: ESPALDA OVALO GUTIERREZ"/>
    <s v="CALLE ALMIRANTE LORD NELSON 240 DPT 702"/>
    <m/>
    <s v="LIMA"/>
    <s v="LIMA"/>
    <s v="MIRAFLORES"/>
    <m/>
    <s v="ME0000073-14072021"/>
    <s v="MIX ENSALADA RUSA BOLSA X 500 GR."/>
    <n v="1"/>
    <n v="1"/>
    <s v="GR 005- 00000153"/>
    <m/>
    <s v="JOSE MANUEL MAZA SERRATO"/>
    <m/>
    <n v="9.9"/>
  </r>
  <r>
    <x v="3"/>
    <s v="13233"/>
    <s v="DISPO-PRIMA-A1"/>
    <s v="ABRIL"/>
    <n v="2022"/>
    <n v="4"/>
    <s v="2022-04-05 18:01:37"/>
    <d v="2022-04-05T00:00:00"/>
    <s v="2022-04-07"/>
    <s v="2022-04-08 10:02:03"/>
    <s v="2022-04-07"/>
    <s v="09:00 - 12:00:00"/>
    <x v="0"/>
    <s v="ATENDIDO"/>
    <s v="ENTREGADO"/>
    <s v="NO REQUIERE"/>
    <s v="QUEROL PADILLA STEFANIE"/>
    <s v="STEFANIE"/>
    <s v="949 711 547"/>
    <s v="STEFANIE"/>
    <s v="1|OFD-00887-22 | FORMA PAGO: CONTADO/CONTRA ENTREGA | CONTACTO: QUEROL PADILLA STEFANIE / STEFANIE | REFERENCIA: ESPALDA OVALO GUTIERREZ"/>
    <s v="CALLE ALMIRANTE LORD NELSON 240 DPT 702"/>
    <m/>
    <s v="LIMA"/>
    <s v="LIMA"/>
    <s v="MIRAFLORES"/>
    <m/>
    <s v="ME0000127- G08241121ISH"/>
    <s v="GARBANZO A1 X 500 G"/>
    <n v="2"/>
    <n v="2"/>
    <s v="GR 005- 00000153"/>
    <m/>
    <s v="JOSE MANUEL MAZA SERRATO"/>
    <m/>
    <m/>
  </r>
  <r>
    <x v="3"/>
    <s v="13233"/>
    <s v="DISPO-PRIMA-A1"/>
    <s v="ABRIL"/>
    <n v="2022"/>
    <n v="4"/>
    <s v="2022-04-05 18:01:37"/>
    <d v="2022-04-05T00:00:00"/>
    <s v="2022-04-07"/>
    <s v="2022-04-08 10:02:03"/>
    <s v="2022-04-07"/>
    <s v="09:00 - 12:00:00"/>
    <x v="0"/>
    <s v="ATENDIDO"/>
    <s v="ENTREGADO"/>
    <s v="NO REQUIERE"/>
    <s v="QUEROL PADILLA STEFANIE"/>
    <s v="STEFANIE"/>
    <s v="949 711 547"/>
    <s v="STEFANIE"/>
    <s v="1|OFD-00887-22 | FORMA PAGO: CONTADO/CONTRA ENTREGA | CONTACTO: QUEROL PADILLA STEFANIE / STEFANIE | REFERENCIA: ESPALDA OVALO GUTIERREZ"/>
    <s v="CALLE ALMIRANTE LORD NELSON 240 DPT 702"/>
    <m/>
    <s v="LIMA"/>
    <s v="LIMA"/>
    <s v="MIRAFLORES"/>
    <m/>
    <s v="ME0002220-2020220060023"/>
    <s v="PERICO PORCIONES IVP 4-6 OZ BOLSA LITO A1 - 1 X 500 GR CON GLACE  CRUDO"/>
    <n v="0.5"/>
    <n v="0.5"/>
    <s v="GR 005- 00000153"/>
    <m/>
    <s v="JOSE MANUEL MAZA SERRATO"/>
    <m/>
    <m/>
  </r>
  <r>
    <x v="3"/>
    <s v="13233"/>
    <s v="DISPO-PRIMA-A1"/>
    <s v="ABRIL"/>
    <n v="2022"/>
    <n v="4"/>
    <s v="2022-04-05 18:01:37"/>
    <d v="2022-04-05T00:00:00"/>
    <s v="2022-04-07"/>
    <s v="2022-04-08 10:02:03"/>
    <s v="2022-04-07"/>
    <s v="09:00 - 12:00:00"/>
    <x v="0"/>
    <s v="ATENDIDO"/>
    <s v="ENTREGADO"/>
    <s v="NO REQUIERE"/>
    <s v="QUEROL PADILLA STEFANIE"/>
    <s v="STEFANIE"/>
    <s v="949 711 547"/>
    <s v="STEFANIE"/>
    <s v="1|OFD-00887-22 | FORMA PAGO: CONTADO/CONTRA ENTREGA | CONTACTO: QUEROL PADILLA STEFANIE / STEFANIE | REFERENCIA: ESPALDA OVALO GUTIERREZ"/>
    <s v="CALLE ALMIRANTE LORD NELSON 240 DPT 702"/>
    <m/>
    <s v="LIMA"/>
    <s v="LIMA"/>
    <s v="MIRAFLORES"/>
    <m/>
    <s v="ME0002224-1120210030611"/>
    <s v="POTA ANILLAS BLANCAS MIXTAS C/TTO BOLSA LITO A1 - 1 X 500 GR CON GLACE CRUDO"/>
    <n v="0.5"/>
    <n v="0.5"/>
    <s v="GR 005- 00000153"/>
    <m/>
    <s v="JOSE MANUEL MAZA SERRATO"/>
    <m/>
    <m/>
  </r>
  <r>
    <x v="4"/>
    <s v="13240"/>
    <s v="DISPO-PRIMA-A1"/>
    <s v="ABRIL"/>
    <n v="2022"/>
    <n v="4"/>
    <s v="2022-04-05 19:39:58"/>
    <d v="2022-04-05T00:00:00"/>
    <s v="2022-04-07"/>
    <s v="2022-04-08 11:55:00"/>
    <s v="2022-04-07"/>
    <s v="09:00 - 12:00:00"/>
    <x v="0"/>
    <s v="ATENDIDO"/>
    <s v="ENTREGADO"/>
    <s v="30 DIAS"/>
    <s v="JUANA LOPEZ MENDOZA"/>
    <s v="JUANA"/>
    <s v="992 341 054"/>
    <s v="JUANA"/>
    <s v="1|OFD-00892-22 | FORMA PAGO: 30 DIAS | CONTACTO: JUANA LOPEZ MENDOZA / JUANA | REFERENCIA: MIRAFLORES"/>
    <s v="ENRIQUE CABALLERO 380"/>
    <m/>
    <s v="LIMA"/>
    <s v="LIMA"/>
    <s v="MIRAFLORES"/>
    <m/>
    <s v="ME0000034-C1027J21"/>
    <s v="MERMELADA FRESA BARRIL A-1 X 1KG - UNIDAD"/>
    <n v="1"/>
    <n v="1"/>
    <s v="GR 005- 00000154"/>
    <m/>
    <s v="J &amp; F CARGO"/>
    <m/>
    <n v="9.9"/>
  </r>
  <r>
    <x v="4"/>
    <s v="13240"/>
    <s v="DISPO-PRIMA-A1"/>
    <s v="ABRIL"/>
    <n v="2022"/>
    <n v="4"/>
    <s v="2022-04-05 19:39:58"/>
    <d v="2022-04-05T00:00:00"/>
    <s v="2022-04-07"/>
    <s v="2022-04-08 11:55:00"/>
    <s v="2022-04-07"/>
    <s v="09:00 - 12:00:00"/>
    <x v="0"/>
    <s v="ATENDIDO"/>
    <s v="ENTREGADO"/>
    <s v="30 DIAS"/>
    <s v="JUANA LOPEZ MENDOZA"/>
    <s v="JUANA"/>
    <s v="992 341 054"/>
    <s v="JUANA"/>
    <s v="1|OFD-00892-22 | FORMA PAGO: 30 DIAS | CONTACTO: JUANA LOPEZ MENDOZA / JUANA | REFERENCIA: MIRAFLORES"/>
    <s v="ENRIQUE CABALLERO 380"/>
    <m/>
    <s v="LIMA"/>
    <s v="LIMA"/>
    <s v="MIRAFLORES"/>
    <m/>
    <s v="ME0000489-01102021A."/>
    <s v="ATUN SJ FILETE EN ACEITE VEGETAL ENV. 1/2 LB A.F. OPTIMO SALDO UNDS"/>
    <n v="10"/>
    <n v="10"/>
    <s v="GR 005- 00000154"/>
    <m/>
    <s v="J &amp; F CARGO"/>
    <m/>
    <m/>
  </r>
  <r>
    <x v="5"/>
    <s v="13247"/>
    <s v="DISPO-PRIMA-A1"/>
    <s v="ABRIL"/>
    <n v="2022"/>
    <n v="4"/>
    <s v="2022-04-05 19:48:00"/>
    <d v="2022-04-05T00:00:00"/>
    <s v="2022-04-07"/>
    <s v="2022-04-07 14:44:00"/>
    <s v="2022-04-07"/>
    <s v="09:00 - 12:00:00"/>
    <x v="0"/>
    <s v="ATENDIDO"/>
    <s v="ENTREGADO"/>
    <s v="CONTADO/CONTRA ENTREGA"/>
    <s v="REGINA GARCIA OSORES"/>
    <s v="REGINA"/>
    <s v="991 873 586"/>
    <s v="REGINA"/>
    <s v="1|OFD-00894-22 | FORMA PAGO: CONTADO/CONTRA ENTREGA | CONTACTO: REGINA GARCIA OSORES / REGINA | REFERENCIA: CUADRA 4 Y 5 FLORA TRISTAN"/>
    <s v="GIRON ASUNCION 263 - URB SAN PATRICIA"/>
    <m/>
    <s v="LIMA"/>
    <s v="LIMA"/>
    <s v="LA MOLINA"/>
    <m/>
    <s v="ME0000073-14072021"/>
    <s v="MIX ENSALADA RUSA BOLSA X 500 GR."/>
    <n v="1"/>
    <n v="1"/>
    <s v="GR 005- 00000155"/>
    <m/>
    <s v="J &amp; F CARGO"/>
    <m/>
    <n v="9.9"/>
  </r>
  <r>
    <x v="5"/>
    <s v="13247"/>
    <s v="DISPO-PRIMA-A1"/>
    <s v="ABRIL"/>
    <n v="2022"/>
    <n v="4"/>
    <s v="2022-04-05 19:48:00"/>
    <d v="2022-04-05T00:00:00"/>
    <s v="2022-04-07"/>
    <s v="2022-04-07 14:44:00"/>
    <s v="2022-04-07"/>
    <s v="09:00 - 12:00:00"/>
    <x v="0"/>
    <s v="ATENDIDO"/>
    <s v="ENTREGADO"/>
    <s v="CONTADO/CONTRA ENTREGA"/>
    <s v="REGINA GARCIA OSORES"/>
    <s v="REGINA"/>
    <s v="991 873 586"/>
    <s v="REGINA"/>
    <s v="1|OFD-00894-22 | FORMA PAGO: CONTADO/CONTRA ENTREGA | CONTACTO: REGINA GARCIA OSORES / REGINA | REFERENCIA: CUADRA 4 Y 5 FLORA TRISTAN"/>
    <s v="GIRON ASUNCION 263 - URB SAN PATRICIA"/>
    <m/>
    <s v="LIMA"/>
    <s v="LIMA"/>
    <s v="LA MOLINA"/>
    <m/>
    <s v="ME0000085-PPPHA0L21209."/>
    <s v="DURAZNO MITADES A1 X 820GR A/F - UNIDAD"/>
    <n v="1"/>
    <n v="1"/>
    <s v="GR 005- 00000155"/>
    <m/>
    <s v="J &amp; F CARGO"/>
    <m/>
    <m/>
  </r>
  <r>
    <x v="5"/>
    <s v="13247"/>
    <s v="DISPO-PRIMA-A1"/>
    <s v="ABRIL"/>
    <n v="2022"/>
    <n v="4"/>
    <s v="2022-04-05 19:48:00"/>
    <d v="2022-04-05T00:00:00"/>
    <s v="2022-04-07"/>
    <s v="2022-04-07 14:44:00"/>
    <s v="2022-04-07"/>
    <s v="09:00 - 12:00:00"/>
    <x v="0"/>
    <s v="ATENDIDO"/>
    <s v="ENTREGADO"/>
    <s v="CONTADO/CONTRA ENTREGA"/>
    <s v="REGINA GARCIA OSORES"/>
    <s v="REGINA"/>
    <s v="991 873 586"/>
    <s v="REGINA"/>
    <s v="1|OFD-00894-22 | FORMA PAGO: CONTADO/CONTRA ENTREGA | CONTACTO: REGINA GARCIA OSORES / REGINA | REFERENCIA: CUADRA 4 Y 5 FLORA TRISTAN"/>
    <s v="GIRON ASUNCION 263 - URB SAN PATRICIA"/>
    <m/>
    <s v="LIMA"/>
    <s v="LIMA"/>
    <s v="LA MOLINA"/>
    <m/>
    <s v="ME0000119-171121."/>
    <s v="PAPA TUMBAY GAJOS BOLSA X 500 GR."/>
    <n v="1"/>
    <n v="1"/>
    <s v="GR 005- 00000155"/>
    <m/>
    <s v="J &amp; F CARGO"/>
    <m/>
    <m/>
  </r>
  <r>
    <x v="5"/>
    <s v="13247"/>
    <s v="DISPO-PRIMA-A1"/>
    <s v="ABRIL"/>
    <n v="2022"/>
    <n v="4"/>
    <s v="2022-04-05 19:48:00"/>
    <d v="2022-04-05T00:00:00"/>
    <s v="2022-04-07"/>
    <s v="2022-04-07 14:44:00"/>
    <s v="2022-04-07"/>
    <s v="09:00 - 12:00:00"/>
    <x v="0"/>
    <s v="ATENDIDO"/>
    <s v="ENTREGADO"/>
    <s v="CONTADO/CONTRA ENTREGA"/>
    <s v="REGINA GARCIA OSORES"/>
    <s v="REGINA"/>
    <s v="991 873 586"/>
    <s v="REGINA"/>
    <s v="1|OFD-00894-22 | FORMA PAGO: CONTADO/CONTRA ENTREGA | CONTACTO: REGINA GARCIA OSORES / REGINA | REFERENCIA: CUADRA 4 Y 5 FLORA TRISTAN"/>
    <s v="GIRON ASUNCION 263 - URB SAN PATRICIA"/>
    <m/>
    <s v="LIMA"/>
    <s v="LIMA"/>
    <s v="LA MOLINA"/>
    <m/>
    <s v="ME0000121-17012022"/>
    <s v="CAMOTE EN TROZOS BOLSA X 500 GR."/>
    <n v="1"/>
    <n v="1"/>
    <s v="GR 005- 00000155"/>
    <m/>
    <s v="J &amp; F CARGO"/>
    <m/>
    <m/>
  </r>
  <r>
    <x v="6"/>
    <s v="13249"/>
    <s v="DISPO-PRIMA-A1"/>
    <s v="ABRIL"/>
    <n v="2022"/>
    <n v="4"/>
    <s v="2022-04-05 20:29:17"/>
    <d v="2022-04-05T00:00:00"/>
    <s v="2022-04-07"/>
    <s v="2022-04-08 13:45:00"/>
    <s v="2022-04-07"/>
    <s v="09:00 - 12:00:00"/>
    <x v="0"/>
    <s v="ATENDIDO"/>
    <s v="ENTREGADO"/>
    <s v="30 DIAS"/>
    <s v="JULIO CESAR COBA CREVOICIER"/>
    <s v="JULIO COBA"/>
    <s v="960 589 729"/>
    <s v="JULIO COBA"/>
    <s v="1|OFD-00896-22 | FORMA PAGO: 30 DIAS | CONTACTO: JULIO CESAR COBA CREVOICIER / JULIO COBA | REFERENCIA: PARALELA A LA CUADRA 15 DE AVENIDA JOSé GALVEZ"/>
    <s v="MORALES BERMUDEZ 180"/>
    <m/>
    <s v="LIMA"/>
    <s v="LIMA"/>
    <s v="PUEBLO LIBRE"/>
    <m/>
    <s v="ME0002184-26082020A"/>
    <s v="ATUN SJ TROZOS 140GR / 100GR EN ACEITE VEGETAL ENV. 5 OZ A.F. BARLOVENTO CAJA X 48"/>
    <n v="48"/>
    <n v="48"/>
    <s v="GR 005- 00000156"/>
    <m/>
    <s v="J &amp; F CARGO"/>
    <m/>
    <n v="9.9"/>
  </r>
  <r>
    <x v="7"/>
    <s v="13250"/>
    <s v="DISPO-PRIMA-A1"/>
    <s v="ABRIL"/>
    <n v="2022"/>
    <n v="4"/>
    <s v="2022-04-05 20:38:56"/>
    <d v="2022-04-05T00:00:00"/>
    <s v="2022-04-07"/>
    <s v="2022-04-07 15:33:00"/>
    <s v="2022-04-07"/>
    <s v="09:00 - 12:00:00"/>
    <x v="0"/>
    <s v="ATENDIDO"/>
    <s v="ENTREGADO"/>
    <s v="CONTADO/CONTRA ENTREGA"/>
    <s v="FARFAN ALBAN ROGGER ALEXANDER"/>
    <s v="JORGE ROBALINO VARGAS"/>
    <s v="991 539 079"/>
    <s v="JORGE ROBALINO VARGAS"/>
    <s v="1|OFD-00897-22 | FORMA PAGO: CONTADO/CONTRA ENTREGA | CONTACTO: FARFAN ALBAN ROGGER ALEXANDER / JORGE ROBALINO VARGAS | REFERENCIA: ESPALDA CDRA.5 DE LA AV SAN JUAN"/>
    <s v="SIMóN NOGUERA 554"/>
    <m/>
    <s v="LIMA"/>
    <s v="LIMA"/>
    <s v="SAN LUIS"/>
    <m/>
    <s v="ME0000500-07042021A1"/>
    <s v="ATUN SJ TROZOS EN ACEITE DE SOYA ENV. 1/2 LB A.F. OPTIMO CAJA X 48"/>
    <n v="96"/>
    <n v="96"/>
    <s v="GR 005- 00000157"/>
    <m/>
    <s v="J &amp; F CARGO"/>
    <m/>
    <n v="9.9"/>
  </r>
  <r>
    <x v="8"/>
    <s v="13272"/>
    <s v="DISPO-PRIMA-A1"/>
    <s v="ABRIL"/>
    <n v="2022"/>
    <n v="4"/>
    <s v="2022-04-06 10:38:45"/>
    <d v="2022-04-06T00:00:00"/>
    <s v="2022-04-07"/>
    <s v="2022-04-07 13:35:00"/>
    <s v="2022-04-07"/>
    <s v="09:00 - 12:00:00"/>
    <x v="0"/>
    <s v="ATENDIDO"/>
    <s v="ENTREGADO"/>
    <s v="CONTADO/CONTRA ENTREGA"/>
    <s v="AL CORTE ASOCIADOS SAC"/>
    <s v="HUMBERTO GAMARRA"/>
    <s v="965 729 800"/>
    <s v="HUMBERTO GAMARRA"/>
    <s v="1|OFD-00902-22 | FORMA PAGO: CONTADO/CONTRA ENTREGA | CONTACTO: AL CORTE ASOCIADOS SAC / HUMBERTO GAMARRA | REFERENCIA: VALLE HERMOSO"/>
    <s v="CALLE LAS ACACIAS 194"/>
    <m/>
    <s v="LIMA"/>
    <s v="LIMA"/>
    <s v="SANTIAGO DE SURCO"/>
    <m/>
    <s v="ME0000243-1120210260171"/>
    <s v="ANCHOVETA ENTERO ACEITE VEGETAL ENV. 1/4 CLUB RR.125 OPTIMO SALDO UNDS"/>
    <n v="26"/>
    <n v="26"/>
    <s v="GR 005- 00000158"/>
    <m/>
    <s v="J &amp; F CARGO"/>
    <m/>
    <n v="9.9"/>
  </r>
  <r>
    <x v="9"/>
    <s v="13380"/>
    <s v="DISPO-PRIMA-A1"/>
    <s v="ABRIL"/>
    <n v="2022"/>
    <n v="4"/>
    <s v="2022-04-06 17:47:52"/>
    <d v="2022-04-06T00:00:00"/>
    <s v="2022-04-07"/>
    <s v="2022-04-08 11:12:00"/>
    <s v="2022-04-07"/>
    <s v="09:00 - 12:00:00"/>
    <x v="0"/>
    <s v="ATENDIDO"/>
    <s v="ENTREGADO"/>
    <s v="CONTADO/CONTRA ENTREGA"/>
    <s v="JOSE MANUEL TRIGOSO GONZALES"/>
    <s v="JOSE MANUEL"/>
    <s v="996668311"/>
    <s v="JOSE MANUEL"/>
    <s v="1|OFD-00914-22 | FORMA PAGO: CONTADO/CONTRA ENTREGA | CONTACTO: JOSE MANUEL TRIGOSO GONZALES / JOSE MANUEL | REFERENCIA: A 2 CUADRAS DEL OVALO QUIñONES"/>
    <s v="CALLE 50 - 155 DPTO. 602"/>
    <m/>
    <s v="LIMA"/>
    <s v="LIMA"/>
    <s v="SAN ISIDRO"/>
    <m/>
    <s v="ME0000489-01102021A."/>
    <s v="ATUN SJ FILETE EN ACEITE VEGETAL ENV. 1/2 LB A.F. OPTIMO SALDO UNDS"/>
    <n v="32"/>
    <n v="32"/>
    <s v="GR 005- 00000151"/>
    <m/>
    <s v="J &amp; F CARGO"/>
    <m/>
    <n v="9.9"/>
  </r>
  <r>
    <x v="10"/>
    <s v="13220"/>
    <s v="DISPO-PRIMA-A1"/>
    <s v="ABRIL"/>
    <n v="2022"/>
    <n v="4"/>
    <s v="2022-04-07 12:46:21"/>
    <d v="2022-04-07T00:00:00"/>
    <s v="2022-04-07"/>
    <s v="2022-04-08 09:56:36"/>
    <s v="2022-04-07"/>
    <s v="09:00 - 12:00:00"/>
    <x v="0"/>
    <s v="ATENDIDO"/>
    <s v="ENTREGADO"/>
    <s v="30 DIAS"/>
    <s v="LLAURY DELGADO MARIA DE LOS MILAGROS"/>
    <s v="MILAGROS"/>
    <s v="969463222"/>
    <s v="MILAGROS"/>
    <s v="| FORMA PAGO: 30 DIAS | CONTACTO: LLAURY DELGADO MARIA DE LOS MILAGROS / MILAGROS | REFERENCIA: PARALELA A SANTA CRUZ.   A DOS CUADRAS DEL OVALO GUTIERREZ"/>
    <s v="ALMIRANTE LORD NELSON 240 DPT 102"/>
    <m/>
    <s v="LIMA"/>
    <s v="LIMA"/>
    <s v="MIRAFLORES"/>
    <m/>
    <s v="ME0002217-1120200030535"/>
    <s v="PULPO ENTERO PARRILLERO IQF BOLSA IVP PIEZA 1 X 1 SIN GLACE PRECOCIDO"/>
    <n v="0.5"/>
    <n v="0.5"/>
    <s v="GR 001- 00000159"/>
    <m/>
    <s v="JOSE MANUEL MAZA SERRATO"/>
    <m/>
    <n v="9.9"/>
  </r>
  <r>
    <x v="11"/>
    <s v="13445"/>
    <s v="DISPO-PRIMA-A1"/>
    <s v="ABRIL"/>
    <n v="2022"/>
    <n v="4"/>
    <s v="2022-04-07 16:00:18"/>
    <d v="2022-04-07T00:00:00"/>
    <s v="2022-04-08"/>
    <s v="2022-04-08 17:50:00"/>
    <s v="2022-04-08"/>
    <s v="09:00 - 12:00:00"/>
    <x v="0"/>
    <s v="ATENDIDO"/>
    <s v="ENTREGADO"/>
    <s v="CONTADO/CONTRA ENTREGA"/>
    <s v="KATIA PERLA CORDERO"/>
    <s v="KATIA PERLA"/>
    <s v="991 873 586"/>
    <s v="KATIA PERLA"/>
    <s v="1|OFD-00922-22 | FORMA PAGO: CONTADO/CONTRA ENTREGA | CONTACTO: KATIA PERLA CORDERO / KATIA PERLA | REFERENCIA: ESPALDA CUADRA 2 AV LOS QUECHUA"/>
    <s v="CALLE RIO CHIRA MZ A LOTE 40 URB LOS ÁLAMOS"/>
    <m/>
    <s v="LIMA"/>
    <s v="LIMA"/>
    <s v="LA MOLINA"/>
    <m/>
    <s v="ME0002369-1120210030457"/>
    <s v="MERLUZA FILETE C/P C/CAVALIER 1 X 1 KG SIN GLACE CRUDO"/>
    <n v="2"/>
    <n v="2"/>
    <s v="GR 005- 00000160"/>
    <m/>
    <s v="J &amp; F CARGO"/>
    <m/>
    <n v="9.9"/>
  </r>
  <r>
    <x v="11"/>
    <s v="13445"/>
    <s v="DISPO-PRIMA-A1"/>
    <s v="ABRIL"/>
    <n v="2022"/>
    <n v="4"/>
    <s v="2022-04-07 16:00:18"/>
    <d v="2022-04-07T00:00:00"/>
    <s v="2022-04-08"/>
    <s v="2022-04-08 17:50:00"/>
    <s v="2022-04-08"/>
    <s v="09:00 - 12:00:00"/>
    <x v="0"/>
    <s v="ATENDIDO"/>
    <s v="ENTREGADO"/>
    <s v="CONTADO/CONTRA ENTREGA"/>
    <s v="KATIA PERLA CORDERO"/>
    <s v="KATIA PERLA"/>
    <s v="991 873 586"/>
    <s v="KATIA PERLA"/>
    <s v="1|OFD-00922-22 | FORMA PAGO: CONTADO/CONTRA ENTREGA | CONTACTO: KATIA PERLA CORDERO / KATIA PERLA | REFERENCIA: ESPALDA CUADRA 2 AV LOS QUECHUA"/>
    <s v="CALLE RIO CHIRA MZ A LOTE 40 URB LOS ÁLAMOS"/>
    <m/>
    <s v="LIMA"/>
    <s v="LIMA"/>
    <s v="LA MOLINA"/>
    <m/>
    <s v="PT0002376-3420220220012"/>
    <s v="PERICO TROZOS C/CAVALIER 1 X 1 KG CON GLACE CRUDO"/>
    <n v="2"/>
    <n v="2"/>
    <s v="GR 005- 00000160"/>
    <m/>
    <s v="J &amp; F CARGO"/>
    <m/>
    <m/>
  </r>
  <r>
    <x v="12"/>
    <s v="13488"/>
    <s v="DISPO-PRIMA-A1"/>
    <s v="ABRIL"/>
    <n v="2022"/>
    <n v="4"/>
    <s v="2022-04-07 22:10:40"/>
    <d v="2022-04-07T00:00:00"/>
    <s v="2022-04-08"/>
    <s v="2022-04-08 20:20:00"/>
    <s v="2022-04-08"/>
    <s v="09:00 - 12:00:00"/>
    <x v="0"/>
    <s v="ATENDIDO"/>
    <s v="ENTREGADO"/>
    <s v="30 DIAS"/>
    <s v="SEGURA QUESQUEN EDUARDO GUSTAVO"/>
    <s v="EDUARDO SEGURA"/>
    <s v="987 633 117"/>
    <s v="EDUARDO SEGURA"/>
    <s v="1|OFD-00923-22 | FORMA PAGO: 30 DIAS | CONTACTO: SEGURA QUESQUEN EDUARDO GUSTAVO / EDUARDO SEGURA | REFERENCIA: COMISARIA DE OQUENDO"/>
    <s v="PROVIVIENDA VILLAS DE OQUENDO MZ B13 LT 15"/>
    <m/>
    <s v="PROV. CONST. DEL CALLAO"/>
    <s v="CALLAO"/>
    <s v="CALLAO"/>
    <m/>
    <s v="ME0000034-C1027J21"/>
    <s v="MERMELADA FRESA BARRIL A-1 X 1KG - UNIDAD"/>
    <n v="1"/>
    <n v="1"/>
    <s v="GR 005- 00000161"/>
    <m/>
    <s v="J &amp; F CARGO"/>
    <m/>
    <n v="9.9"/>
  </r>
  <r>
    <x v="12"/>
    <s v="13488"/>
    <s v="DISPO-PRIMA-A1"/>
    <s v="ABRIL"/>
    <n v="2022"/>
    <n v="4"/>
    <s v="2022-04-07 22:10:40"/>
    <d v="2022-04-07T00:00:00"/>
    <s v="2022-04-08"/>
    <s v="2022-04-08 20:20:00"/>
    <s v="2022-04-08"/>
    <s v="09:00 - 12:00:00"/>
    <x v="0"/>
    <s v="ATENDIDO"/>
    <s v="ENTREGADO"/>
    <s v="30 DIAS"/>
    <s v="SEGURA QUESQUEN EDUARDO GUSTAVO"/>
    <s v="EDUARDO SEGURA"/>
    <s v="987 633 117"/>
    <s v="EDUARDO SEGURA"/>
    <s v="1|OFD-00923-22 | FORMA PAGO: 30 DIAS | CONTACTO: SEGURA QUESQUEN EDUARDO GUSTAVO / EDUARDO SEGURA | REFERENCIA: COMISARIA DE OQUENDO"/>
    <s v="PROVIVIENDA VILLAS DE OQUENDO MZ B13 LT 15"/>
    <m/>
    <s v="PROV. CONST. DEL CALLAO"/>
    <s v="CALLAO"/>
    <s v="CALLAO"/>
    <m/>
    <s v="ME0002184-26082020A"/>
    <s v="ATUN SJ TROZOS 140GR / 100GR EN ACEITE VEGETAL ENV. 5 OZ A.F. BARLOVENTO CAJA X 48"/>
    <n v="48"/>
    <n v="48"/>
    <s v="GR 005- 00000161"/>
    <m/>
    <s v="J &amp; F CARGO"/>
    <m/>
    <m/>
  </r>
  <r>
    <x v="13"/>
    <s v="13489"/>
    <s v="DISPO-PRIMA-A1"/>
    <s v="ABRIL"/>
    <n v="2022"/>
    <n v="4"/>
    <s v="2022-04-07 22:24:28"/>
    <d v="2022-04-07T00:00:00"/>
    <s v="2022-04-08"/>
    <s v="2022-04-08 19:45:00"/>
    <s v="2022-04-08"/>
    <s v="09:00 - 12:00:00"/>
    <x v="0"/>
    <s v="ATENDIDO"/>
    <s v="ENTREGADO"/>
    <s v="30 DIAS"/>
    <s v="MARTHA ROSA RUIZ BAYONA"/>
    <s v="MARTHA"/>
    <s v="998 129 831"/>
    <s v="MARTHA"/>
    <s v="1|OFD-00924-22 | FORMA PAGO: 30 DIAS | CONTACTO: MARTHA ROSA RUIZ BAYONA / MARTHA | REFERENCIA: CRUCE DE AV VENEZUELA CON AV HAYA DE LA TORRE"/>
    <s v="CIUDAD DEL PESCADOR MZ W2LOTE 19"/>
    <m/>
    <s v="PROV. CONST. DEL CALLAO"/>
    <s v="CALLAO"/>
    <s v="BELLAVISTA"/>
    <m/>
    <s v="ME0000060-10082021."/>
    <s v="ACEITE DE SOYA A-1 1L UNDS"/>
    <n v="2"/>
    <n v="2"/>
    <s v="GR 005- 00000166"/>
    <m/>
    <s v="J &amp; F CARGO"/>
    <m/>
    <n v="9.9"/>
  </r>
  <r>
    <x v="13"/>
    <s v="13489"/>
    <s v="DISPO-PRIMA-A1"/>
    <s v="ABRIL"/>
    <n v="2022"/>
    <n v="4"/>
    <s v="2022-04-07 22:24:28"/>
    <d v="2022-04-07T00:00:00"/>
    <s v="2022-04-08"/>
    <s v="2022-04-08 19:45:00"/>
    <s v="2022-04-08"/>
    <s v="09:00 - 12:00:00"/>
    <x v="0"/>
    <s v="ATENDIDO"/>
    <s v="ENTREGADO"/>
    <s v="30 DIAS"/>
    <s v="MARTHA ROSA RUIZ BAYONA"/>
    <s v="MARTHA"/>
    <s v="998 129 831"/>
    <s v="MARTHA"/>
    <s v="1|OFD-00924-22 | FORMA PAGO: 30 DIAS | CONTACTO: MARTHA ROSA RUIZ BAYONA / MARTHA | REFERENCIA: CRUCE DE AV VENEZUELA CON AV HAYA DE LA TORRE"/>
    <s v="CIUDAD DEL PESCADOR MZ W2LOTE 19"/>
    <m/>
    <s v="PROV. CONST. DEL CALLAO"/>
    <s v="CALLAO"/>
    <s v="BELLAVISTA"/>
    <m/>
    <s v="ME0000100-C210F21"/>
    <s v="MERMELADA FRESA DOY PACK A-1 X 800GR - UNIDAD"/>
    <n v="1"/>
    <n v="1"/>
    <s v="GR 005- 00000166"/>
    <m/>
    <s v="J &amp; F CARGO"/>
    <m/>
    <m/>
  </r>
  <r>
    <x v="13"/>
    <s v="13489"/>
    <s v="DISPO-PRIMA-A1"/>
    <s v="ABRIL"/>
    <n v="2022"/>
    <n v="4"/>
    <s v="2022-04-07 22:24:28"/>
    <d v="2022-04-07T00:00:00"/>
    <s v="2022-04-08"/>
    <s v="2022-04-08 19:45:00"/>
    <s v="2022-04-08"/>
    <s v="09:00 - 12:00:00"/>
    <x v="0"/>
    <s v="ATENDIDO"/>
    <s v="ENTREGADO"/>
    <s v="30 DIAS"/>
    <s v="MARTHA ROSA RUIZ BAYONA"/>
    <s v="MARTHA"/>
    <s v="998 129 831"/>
    <s v="MARTHA"/>
    <s v="1|OFD-00924-22 | FORMA PAGO: 30 DIAS | CONTACTO: MARTHA ROSA RUIZ BAYONA / MARTHA | REFERENCIA: CRUCE DE AV VENEZUELA CON AV HAYA DE LA TORRE"/>
    <s v="CIUDAD DEL PESCADOR MZ W2LOTE 19"/>
    <m/>
    <s v="PROV. CONST. DEL CALLAO"/>
    <s v="CALLAO"/>
    <s v="BELLAVISTA"/>
    <m/>
    <s v="ME0000120-17022022"/>
    <s v="PAPA AMARILLA BASTONES BOLSA X 500 GR."/>
    <n v="1"/>
    <n v="1"/>
    <s v="GR 005- 00000166"/>
    <m/>
    <s v="J &amp; F CARGO"/>
    <m/>
    <m/>
  </r>
  <r>
    <x v="13"/>
    <s v="13489"/>
    <s v="DISPO-PRIMA-A1"/>
    <s v="ABRIL"/>
    <n v="2022"/>
    <n v="4"/>
    <s v="2022-04-07 22:24:28"/>
    <d v="2022-04-07T00:00:00"/>
    <s v="2022-04-08"/>
    <s v="2022-04-08 19:45:00"/>
    <s v="2022-04-08"/>
    <s v="09:00 - 12:00:00"/>
    <x v="0"/>
    <s v="ATENDIDO"/>
    <s v="ENTREGADO"/>
    <s v="30 DIAS"/>
    <s v="MARTHA ROSA RUIZ BAYONA"/>
    <s v="MARTHA"/>
    <s v="998 129 831"/>
    <s v="MARTHA"/>
    <s v="1|OFD-00924-22 | FORMA PAGO: 30 DIAS | CONTACTO: MARTHA ROSA RUIZ BAYONA / MARTHA | REFERENCIA: CRUCE DE AV VENEZUELA CON AV HAYA DE LA TORRE"/>
    <s v="CIUDAD DEL PESCADOR MZ W2LOTE 19"/>
    <m/>
    <s v="PROV. CONST. DEL CALLAO"/>
    <s v="CALLAO"/>
    <s v="BELLAVISTA"/>
    <m/>
    <s v="ME0000123-26622216"/>
    <s v="MAYONESA DOYPACK C/ VALVULA A1 X 475GR - UNIDAD"/>
    <n v="1"/>
    <n v="1"/>
    <s v="GR 005- 00000166"/>
    <m/>
    <s v="J &amp; F CARGO"/>
    <m/>
    <m/>
  </r>
  <r>
    <x v="14"/>
    <s v="13490"/>
    <s v="DISPO-PRIMA-A1"/>
    <s v="ABRIL"/>
    <n v="2022"/>
    <n v="4"/>
    <s v="2022-04-07 22:40:25"/>
    <d v="2022-04-07T00:00:00"/>
    <s v="2022-04-08"/>
    <s v="2022-04-08 14:10:00"/>
    <s v="2022-04-08"/>
    <s v="09:00 - 12:00:00"/>
    <x v="0"/>
    <s v="ATENDIDO"/>
    <s v="ENTREGADO"/>
    <s v="CONTADO/CONTRA ENTREGA"/>
    <s v="MIRANDA ALLEMANT ANA MARIA"/>
    <s v="ANA MIRANDA"/>
    <s v="997277253"/>
    <s v="ANA MIRANDA"/>
    <s v="1|OFD-00925-22 | FORMA PAGO: CONTADO/CONTRA ENTREGA | CONTACTO: MIRANDA ALLEMANT ANA MARIA / ANA MIRANDA | REFERENCIA: OVALO DE LA BRASIL"/>
    <s v="AV. BRASIL 2385"/>
    <m/>
    <s v="LIMA"/>
    <s v="LIMA"/>
    <s v="JESUS MARIA"/>
    <m/>
    <s v="ME0000127- G08241121ISH"/>
    <s v="GARBANZO A1 X 500 G"/>
    <n v="1"/>
    <n v="1"/>
    <s v="GR 005- 00000163"/>
    <m/>
    <s v="J &amp; F CARGO"/>
    <m/>
    <m/>
  </r>
  <r>
    <x v="14"/>
    <s v="13490"/>
    <s v="DISPO-PRIMA-A1"/>
    <s v="ABRIL"/>
    <n v="2022"/>
    <n v="4"/>
    <s v="2022-04-07 22:40:25"/>
    <d v="2022-04-07T00:00:00"/>
    <s v="2022-04-08"/>
    <s v="2022-04-08 14:10:00"/>
    <s v="2022-04-08"/>
    <s v="09:00 - 12:00:00"/>
    <x v="0"/>
    <s v="ATENDIDO"/>
    <s v="ENTREGADO"/>
    <s v="CONTADO/CONTRA ENTREGA"/>
    <s v="MIRANDA ALLEMANT ANA MARIA"/>
    <s v="ANA MIRANDA"/>
    <s v="997277253"/>
    <s v="ANA MIRANDA"/>
    <s v="1|OFD-00925-22 | FORMA PAGO: CONTADO/CONTRA ENTREGA | CONTACTO: MIRANDA ALLEMANT ANA MARIA / ANA MIRANDA | REFERENCIA: OVALO DE LA BRASIL"/>
    <s v="AV. BRASIL 2385"/>
    <m/>
    <s v="LIMA"/>
    <s v="LIMA"/>
    <s v="JESUS MARIA"/>
    <m/>
    <s v="ME0000128- FCN0421ALA519621"/>
    <s v="FRIJOL CANARIO A1 X 500 G"/>
    <n v="1"/>
    <n v="1"/>
    <s v="GR 005- 00000163"/>
    <m/>
    <s v="J &amp; F CARGO"/>
    <m/>
    <n v="9.9"/>
  </r>
  <r>
    <x v="14"/>
    <s v="13490"/>
    <s v="DISPO-PRIMA-A1"/>
    <s v="ABRIL"/>
    <n v="2022"/>
    <n v="4"/>
    <s v="2022-04-07 22:40:25"/>
    <d v="2022-04-07T00:00:00"/>
    <s v="2022-04-08"/>
    <s v="2022-04-08 14:10:00"/>
    <s v="2022-04-08"/>
    <s v="09:00 - 12:00:00"/>
    <x v="0"/>
    <s v="ATENDIDO"/>
    <s v="ENTREGADO"/>
    <s v="CONTADO/CONTRA ENTREGA"/>
    <s v="MIRANDA ALLEMANT ANA MARIA"/>
    <s v="ANA MIRANDA"/>
    <s v="997277253"/>
    <s v="ANA MIRANDA"/>
    <s v="1|OFD-00925-22 | FORMA PAGO: CONTADO/CONTRA ENTREGA | CONTACTO: MIRANDA ALLEMANT ANA MARIA / ANA MIRANDA | REFERENCIA: OVALO DE LA BRASIL"/>
    <s v="AV. BRASIL 2385"/>
    <m/>
    <s v="LIMA"/>
    <s v="LIMA"/>
    <s v="JESUS MARIA"/>
    <m/>
    <s v="ME0000131-7841"/>
    <s v="CERVEZA CUSQUEÑA DORADA VIDRIO 310 ML NO RET SIX PACK"/>
    <n v="1"/>
    <n v="1"/>
    <s v="GR 005- 00000163"/>
    <m/>
    <s v="J &amp; F CARGO"/>
    <m/>
    <m/>
  </r>
  <r>
    <x v="14"/>
    <s v="13490"/>
    <s v="DISPO-PRIMA-A1"/>
    <s v="ABRIL"/>
    <n v="2022"/>
    <n v="4"/>
    <s v="2022-04-07 22:40:25"/>
    <d v="2022-04-07T00:00:00"/>
    <s v="2022-04-08"/>
    <s v="2022-04-08 14:10:00"/>
    <s v="2022-04-08"/>
    <s v="09:00 - 12:00:00"/>
    <x v="0"/>
    <s v="ATENDIDO"/>
    <s v="ENTREGADO"/>
    <s v="CONTADO/CONTRA ENTREGA"/>
    <s v="MIRANDA ALLEMANT ANA MARIA"/>
    <s v="ANA MIRANDA"/>
    <s v="997277253"/>
    <s v="ANA MIRANDA"/>
    <s v="1|OFD-00925-22 | FORMA PAGO: CONTADO/CONTRA ENTREGA | CONTACTO: MIRANDA ALLEMANT ANA MARIA / ANA MIRANDA | REFERENCIA: OVALO DE LA BRASIL"/>
    <s v="AV. BRASIL 2385"/>
    <m/>
    <s v="LIMA"/>
    <s v="LIMA"/>
    <s v="JESUS MARIA"/>
    <m/>
    <s v="ME0000243-1120210260171"/>
    <s v="ANCHOVETA ENTERO ACEITE VEGETAL ENV. 1/4 CLUB RR.125 OPTIMO SALDO UNDS"/>
    <n v="3"/>
    <n v="3"/>
    <s v="GR 005- 00000163"/>
    <m/>
    <s v="J &amp; F CARGO"/>
    <m/>
    <m/>
  </r>
  <r>
    <x v="14"/>
    <s v="13490"/>
    <s v="DISPO-PRIMA-A1"/>
    <s v="ABRIL"/>
    <n v="2022"/>
    <n v="4"/>
    <s v="2022-04-07 22:40:25"/>
    <d v="2022-04-07T00:00:00"/>
    <s v="2022-04-08"/>
    <s v="2022-04-08 14:10:00"/>
    <s v="2022-04-08"/>
    <s v="09:00 - 12:00:00"/>
    <x v="0"/>
    <s v="ATENDIDO"/>
    <s v="ENTREGADO"/>
    <s v="CONTADO/CONTRA ENTREGA"/>
    <s v="MIRANDA ALLEMANT ANA MARIA"/>
    <s v="ANA MIRANDA"/>
    <s v="997277253"/>
    <s v="ANA MIRANDA"/>
    <s v="1|OFD-00925-22 | FORMA PAGO: CONTADO/CONTRA ENTREGA | CONTACTO: MIRANDA ALLEMANT ANA MARIA / ANA MIRANDA | REFERENCIA: OVALO DE LA BRASIL"/>
    <s v="AV. BRASIL 2385"/>
    <m/>
    <s v="LIMA"/>
    <s v="LIMA"/>
    <s v="JESUS MARIA"/>
    <m/>
    <s v="PT0002019-3420220220011"/>
    <s v="PERICO PORCIONES  IVP C/CAVALIER A1 - 6 OZ BOLSA 1 X 1 KG CON GLACE  CRUDO"/>
    <n v="1"/>
    <n v="1"/>
    <s v="GR 005- 00000163"/>
    <m/>
    <s v="J &amp; F CARGO"/>
    <m/>
    <m/>
  </r>
  <r>
    <x v="15"/>
    <s v="13492"/>
    <s v="DISPO-PRIMA-A1"/>
    <s v="ABRIL"/>
    <n v="2022"/>
    <n v="4"/>
    <s v="2022-04-07 22:47:45"/>
    <d v="2022-04-07T00:00:00"/>
    <s v="2022-04-08"/>
    <s v="2022-04-08 10:55:00"/>
    <s v="2022-04-08"/>
    <s v="09:00 - 12:00:00"/>
    <x v="0"/>
    <s v="ATENDIDO"/>
    <s v="ENTREGADO"/>
    <s v="30 DIAS"/>
    <s v="ADI JOELA PINTO ORTEGA"/>
    <s v="ADI PINTO"/>
    <s v="936 837 396"/>
    <s v="ADI PINTO"/>
    <s v="4|OFD-00927-22 | FORMA PAGO: 30 DIAS | CONTACTO: ADI JOELA PINTO ORTEGA / ADI PINTO | REFERENCIA: VILLA NAVAL DE SAN LUIS"/>
    <s v="AV. SAN LUIS 2351 EDIFICIO 7 DPTO 401"/>
    <m/>
    <s v="LIMA"/>
    <s v="LIMA"/>
    <s v="SAN BORJA"/>
    <m/>
    <s v="ME0000489-01102021A."/>
    <s v="ATUN SJ FILETE EN ACEITE VEGETAL ENV. 1/2 LB A.F. OPTIMO SALDO UNDS"/>
    <n v="12"/>
    <n v="12"/>
    <s v="GR 005- 00000165"/>
    <m/>
    <s v="J &amp; F CARGO"/>
    <m/>
    <n v="9.9"/>
  </r>
  <r>
    <x v="16"/>
    <s v="13493"/>
    <s v="DISPO-PRIMA-A1"/>
    <s v="ABRIL"/>
    <n v="2022"/>
    <n v="4"/>
    <s v="2022-04-07 22:55:24"/>
    <d v="2022-04-07T00:00:00"/>
    <s v="2022-04-08"/>
    <s v="2022-04-08 16:30:00"/>
    <s v="2022-04-08"/>
    <s v="09:00 - 12:00:00"/>
    <x v="0"/>
    <s v="ATENDIDO"/>
    <s v="ENTREGADO"/>
    <s v="CONTADO/CONTRA ENTREGA"/>
    <s v="OLIVAS CUYA JOAO ALBERTO"/>
    <s v="JOAO"/>
    <s v="946 209 773"/>
    <s v="JOAO"/>
    <s v="1|OFD-00928-22 | FORMA PAGO: CONTADO/CONTRA ENTREGA | CONTACTO: OLIVAS CUYA JOAO ALBERTO / JOAO | REFERENCIA: RODEANDO EL PARQUE CENTRAL DE MUSA A LA ALTURA DE LA ANTIGUA POSTA MéDICA"/>
    <s v="PSJ. LAS MARGARITAS MZ3 LT19 3ERA ETAPA COOP. MUSA"/>
    <m/>
    <s v="LIMA"/>
    <s v="LIMA"/>
    <s v="LA MOLINA"/>
    <m/>
    <s v="ME0000034-C1027J21"/>
    <s v="MERMELADA FRESA BARRIL A-1 X 1KG - UNIDAD"/>
    <n v="1"/>
    <n v="1"/>
    <s v="GR 005- 00000164"/>
    <m/>
    <s v="J &amp; F CARGO"/>
    <m/>
    <n v="9.9"/>
  </r>
  <r>
    <x v="16"/>
    <s v="13493"/>
    <s v="DISPO-PRIMA-A1"/>
    <s v="ABRIL"/>
    <n v="2022"/>
    <n v="4"/>
    <s v="2022-04-07 22:55:24"/>
    <d v="2022-04-07T00:00:00"/>
    <s v="2022-04-08"/>
    <s v="2022-04-08 16:30:00"/>
    <s v="2022-04-08"/>
    <s v="09:00 - 12:00:00"/>
    <x v="0"/>
    <s v="ATENDIDO"/>
    <s v="ENTREGADO"/>
    <s v="CONTADO/CONTRA ENTREGA"/>
    <s v="OLIVAS CUYA JOAO ALBERTO"/>
    <s v="JOAO"/>
    <s v="946 209 773"/>
    <s v="JOAO"/>
    <s v="1|OFD-00928-22 | FORMA PAGO: CONTADO/CONTRA ENTREGA | CONTACTO: OLIVAS CUYA JOAO ALBERTO / JOAO | REFERENCIA: RODEANDO EL PARQUE CENTRAL DE MUSA A LA ALTURA DE LA ANTIGUA POSTA MéDICA"/>
    <s v="PSJ. LAS MARGARITAS MZ3 LT19 3ERA ETAPA COOP. MUSA"/>
    <m/>
    <s v="LIMA"/>
    <s v="LIMA"/>
    <s v="LA MOLINA"/>
    <m/>
    <s v="ME0000124-LR1160921CPR"/>
    <s v="LENTEJA REGULAR A1 X 500 G"/>
    <n v="4"/>
    <n v="4"/>
    <s v="GR 005- 00000164"/>
    <m/>
    <s v="J &amp; F CARGO"/>
    <m/>
    <m/>
  </r>
  <r>
    <x v="16"/>
    <s v="13493"/>
    <s v="DISPO-PRIMA-A1"/>
    <s v="ABRIL"/>
    <n v="2022"/>
    <n v="4"/>
    <s v="2022-04-07 22:55:24"/>
    <d v="2022-04-07T00:00:00"/>
    <s v="2022-04-08"/>
    <s v="2022-04-08 16:30:00"/>
    <s v="2022-04-08"/>
    <s v="09:00 - 12:00:00"/>
    <x v="0"/>
    <s v="ATENDIDO"/>
    <s v="ENTREGADO"/>
    <s v="CONTADO/CONTRA ENTREGA"/>
    <s v="OLIVAS CUYA JOAO ALBERTO"/>
    <s v="JOAO"/>
    <s v="946 209 773"/>
    <s v="JOAO"/>
    <s v="1|OFD-00928-22 | FORMA PAGO: CONTADO/CONTRA ENTREGA | CONTACTO: OLIVAS CUYA JOAO ALBERTO / JOAO | REFERENCIA: RODEANDO EL PARQUE CENTRAL DE MUSA A LA ALTURA DE LA ANTIGUA POSTA MéDICA"/>
    <s v="PSJ. LAS MARGARITAS MZ3 LT19 3ERA ETAPA COOP. MUSA"/>
    <m/>
    <s v="LIMA"/>
    <s v="LIMA"/>
    <s v="LA MOLINA"/>
    <m/>
    <s v="ME0000126-AVP0921PAT5209G205"/>
    <s v="ARVERJA PARTIDA A1 X 500 G"/>
    <n v="3"/>
    <n v="3"/>
    <s v="GR 005- 00000164"/>
    <m/>
    <s v="J &amp; F CARGO"/>
    <m/>
    <m/>
  </r>
  <r>
    <x v="16"/>
    <s v="13493"/>
    <s v="DISPO-PRIMA-A1"/>
    <s v="ABRIL"/>
    <n v="2022"/>
    <n v="4"/>
    <s v="2022-04-07 22:55:24"/>
    <d v="2022-04-07T00:00:00"/>
    <s v="2022-04-08"/>
    <s v="2022-04-08 16:30:00"/>
    <s v="2022-04-08"/>
    <s v="09:00 - 12:00:00"/>
    <x v="0"/>
    <s v="ATENDIDO"/>
    <s v="ENTREGADO"/>
    <s v="CONTADO/CONTRA ENTREGA"/>
    <s v="OLIVAS CUYA JOAO ALBERTO"/>
    <s v="JOAO"/>
    <s v="946 209 773"/>
    <s v="JOAO"/>
    <s v="1|OFD-00928-22 | FORMA PAGO: CONTADO/CONTRA ENTREGA | CONTACTO: OLIVAS CUYA JOAO ALBERTO / JOAO | REFERENCIA: RODEANDO EL PARQUE CENTRAL DE MUSA A LA ALTURA DE LA ANTIGUA POSTA MéDICA"/>
    <s v="PSJ. LAS MARGARITAS MZ3 LT19 3ERA ETAPA COOP. MUSA"/>
    <m/>
    <s v="LIMA"/>
    <s v="LIMA"/>
    <s v="LA MOLINA"/>
    <m/>
    <s v="ME0000128- FCN0421ALA519621"/>
    <s v="FRIJOL CANARIO A1 X 500 G"/>
    <n v="1"/>
    <n v="1"/>
    <s v="GR 005- 00000164"/>
    <m/>
    <s v="J &amp; F CARGO"/>
    <m/>
    <m/>
  </r>
  <r>
    <x v="16"/>
    <s v="13493"/>
    <s v="DISPO-PRIMA-A1"/>
    <s v="ABRIL"/>
    <n v="2022"/>
    <n v="4"/>
    <s v="2022-04-07 22:55:24"/>
    <d v="2022-04-07T00:00:00"/>
    <s v="2022-04-08"/>
    <s v="2022-04-08 16:30:00"/>
    <s v="2022-04-08"/>
    <s v="09:00 - 12:00:00"/>
    <x v="0"/>
    <s v="ATENDIDO"/>
    <s v="ENTREGADO"/>
    <s v="CONTADO/CONTRA ENTREGA"/>
    <s v="OLIVAS CUYA JOAO ALBERTO"/>
    <s v="JOAO"/>
    <s v="946 209 773"/>
    <s v="JOAO"/>
    <s v="1|OFD-00928-22 | FORMA PAGO: CONTADO/CONTRA ENTREGA | CONTACTO: OLIVAS CUYA JOAO ALBERTO / JOAO | REFERENCIA: RODEANDO EL PARQUE CENTRAL DE MUSA A LA ALTURA DE LA ANTIGUA POSTA MéDICA"/>
    <s v="PSJ. LAS MARGARITAS MZ3 LT19 3ERA ETAPA COOP. MUSA"/>
    <m/>
    <s v="LIMA"/>
    <s v="LIMA"/>
    <s v="LA MOLINA"/>
    <m/>
    <s v="ME0000501-05052021A"/>
    <s v="ATUN SJ TROZOS EN ACEITE DE SOYA ENV. 1/2 LB A.F. OPTIMO SALDO UNDS"/>
    <n v="1"/>
    <n v="1"/>
    <s v="GR 005- 00000164"/>
    <m/>
    <s v="J &amp; F CARGO"/>
    <m/>
    <m/>
  </r>
  <r>
    <x v="16"/>
    <s v="13493"/>
    <s v="DISPO-PRIMA-A1"/>
    <s v="ABRIL"/>
    <n v="2022"/>
    <n v="4"/>
    <s v="2022-04-07 22:55:24"/>
    <d v="2022-04-07T00:00:00"/>
    <s v="2022-04-08"/>
    <s v="2022-04-08 16:30:00"/>
    <s v="2022-04-08"/>
    <s v="09:00 - 12:00:00"/>
    <x v="0"/>
    <s v="ATENDIDO"/>
    <s v="ENTREGADO"/>
    <s v="CONTADO/CONTRA ENTREGA"/>
    <s v="OLIVAS CUYA JOAO ALBERTO"/>
    <s v="JOAO"/>
    <s v="946 209 773"/>
    <s v="JOAO"/>
    <s v="1|OFD-00928-22 | FORMA PAGO: CONTADO/CONTRA ENTREGA | CONTACTO: OLIVAS CUYA JOAO ALBERTO / JOAO | REFERENCIA: RODEANDO EL PARQUE CENTRAL DE MUSA A LA ALTURA DE LA ANTIGUA POSTA MéDICA"/>
    <s v="PSJ. LAS MARGARITAS MZ3 LT19 3ERA ETAPA COOP. MUSA"/>
    <m/>
    <s v="LIMA"/>
    <s v="LIMA"/>
    <s v="LA MOLINA"/>
    <m/>
    <s v="ME0002185-26082020A"/>
    <s v="ATUN SJ TROZOS 140GR / 100GR EN ACEITE VEGETAL ENV. 5 OZ A.F. BARLOVENTO UNDS"/>
    <n v="1"/>
    <n v="1"/>
    <s v="GR 005- 00000164"/>
    <m/>
    <s v="J &amp; F CARGO"/>
    <m/>
    <m/>
  </r>
  <r>
    <x v="16"/>
    <s v="13493"/>
    <s v="DISPO-PRIMA-A1"/>
    <s v="ABRIL"/>
    <n v="2022"/>
    <n v="4"/>
    <s v="2022-04-07 22:55:24"/>
    <d v="2022-04-07T00:00:00"/>
    <s v="2022-04-08"/>
    <s v="2022-04-08 16:30:00"/>
    <s v="2022-04-08"/>
    <s v="09:00 - 12:00:00"/>
    <x v="0"/>
    <s v="ATENDIDO"/>
    <s v="ENTREGADO"/>
    <s v="CONTADO/CONTRA ENTREGA"/>
    <s v="OLIVAS CUYA JOAO ALBERTO"/>
    <s v="JOAO"/>
    <s v="946 209 773"/>
    <s v="JOAO"/>
    <s v="1|OFD-00928-22 | FORMA PAGO: CONTADO/CONTRA ENTREGA | CONTACTO: OLIVAS CUYA JOAO ALBERTO / JOAO | REFERENCIA: RODEANDO EL PARQUE CENTRAL DE MUSA A LA ALTURA DE LA ANTIGUA POSTA MéDICA"/>
    <s v="PSJ. LAS MARGARITAS MZ3 LT19 3ERA ETAPA COOP. MUSA"/>
    <m/>
    <s v="LIMA"/>
    <s v="LIMA"/>
    <s v="LA MOLINA"/>
    <m/>
    <s v="ME0002355-320OUW"/>
    <s v="ATUN SJ TROZOS 140GR / 100GR EN ACEITE VEGETAL ENV. 5 OZ A.F. A1 NUEVO - UNDS"/>
    <n v="3"/>
    <n v="3"/>
    <s v="GR 005- 00000164"/>
    <m/>
    <s v="J &amp; F CARGO"/>
    <m/>
    <m/>
  </r>
  <r>
    <x v="16"/>
    <s v="13493"/>
    <s v="DISPO-PRIMA-A1"/>
    <s v="ABRIL"/>
    <n v="2022"/>
    <n v="4"/>
    <s v="2022-04-07 22:55:24"/>
    <d v="2022-04-07T00:00:00"/>
    <s v="2022-04-08"/>
    <s v="2022-04-08 16:30:00"/>
    <s v="2022-04-08"/>
    <s v="09:00 - 12:00:00"/>
    <x v="0"/>
    <s v="ATENDIDO"/>
    <s v="ENTREGADO"/>
    <s v="CONTADO/CONTRA ENTREGA"/>
    <s v="OLIVAS CUYA JOAO ALBERTO"/>
    <s v="JOAO"/>
    <s v="946 209 773"/>
    <s v="JOAO"/>
    <s v="1|OFD-00928-22 | FORMA PAGO: CONTADO/CONTRA ENTREGA | CONTACTO: OLIVAS CUYA JOAO ALBERTO / JOAO | REFERENCIA: RODEANDO EL PARQUE CENTRAL DE MUSA A LA ALTURA DE LA ANTIGUA POSTA MéDICA"/>
    <s v="PSJ. LAS MARGARITAS MZ3 LT19 3ERA ETAPA COOP. MUSA"/>
    <m/>
    <s v="LIMA"/>
    <s v="LIMA"/>
    <s v="LA MOLINA"/>
    <m/>
    <s v="ME0002368-1120210260182"/>
    <s v="ATUN FILETE EN ACEITE VEGETAL ENV. 1/2 LB  A.F. - B BARLOVENTO OPTIMO SALDO UNDS"/>
    <n v="1"/>
    <n v="1"/>
    <s v="GR 005- 00000164"/>
    <m/>
    <s v="J &amp; F CARGO"/>
    <m/>
    <m/>
  </r>
  <r>
    <x v="17"/>
    <s v="13658"/>
    <s v="DISPO-PRIMA-A1"/>
    <s v="ABRIL"/>
    <n v="2022"/>
    <n v="4"/>
    <s v="2022-04-11 11:38:52"/>
    <d v="2022-04-11T00:00:00"/>
    <s v="2022-04-12"/>
    <s v="2022-04-12 16:45:00"/>
    <s v="2022-04-12"/>
    <s v="09:00 - 12:00:00"/>
    <x v="0"/>
    <s v="ATENDIDO"/>
    <s v="ENTREGADO"/>
    <s v="30 DIAS"/>
    <s v="DUEÑAS NORABUENA STEPHANIE LEOFE"/>
    <s v="STEPHANIE DUEñAS"/>
    <s v="966 484 907"/>
    <s v="STEPHANIE DUEñAS"/>
    <s v="1|OFD-00939-22 | FORMA PAGO: 30 DIAS | CONTACTO: DUEÑAS NORABUENA STEPHANIE LEOFE / STEPHANIE DUEñAS | REFERENCIA: 3 CUADRAS DEL CRUCE ANTúNEZ DE MAYOLO CON UNIVERSITARIA"/>
    <s v="ANTúNEZ DE MAYOLO 1452"/>
    <m/>
    <s v="LIMA"/>
    <s v="LIMA"/>
    <s v="LOS OLIVOS"/>
    <m/>
    <s v="ME0000058-21903210"/>
    <s v="SILLAO A - 1 X 500 ML UNDS"/>
    <n v="1"/>
    <n v="1"/>
    <s v="GR 005- 00000167"/>
    <m/>
    <s v="EDER ALBERTO PASCUAL LUCAS"/>
    <m/>
    <n v="9.9"/>
  </r>
  <r>
    <x v="17"/>
    <s v="13658"/>
    <s v="DISPO-PRIMA-A1"/>
    <s v="ABRIL"/>
    <n v="2022"/>
    <n v="4"/>
    <s v="2022-04-11 11:38:52"/>
    <d v="2022-04-11T00:00:00"/>
    <s v="2022-04-12"/>
    <s v="2022-04-12 16:45:00"/>
    <s v="2022-04-12"/>
    <s v="09:00 - 12:00:00"/>
    <x v="0"/>
    <s v="ATENDIDO"/>
    <s v="ENTREGADO"/>
    <s v="30 DIAS"/>
    <s v="DUEÑAS NORABUENA STEPHANIE LEOFE"/>
    <s v="STEPHANIE DUEñAS"/>
    <s v="966 484 907"/>
    <s v="STEPHANIE DUEñAS"/>
    <s v="1|OFD-00939-22 | FORMA PAGO: 30 DIAS | CONTACTO: DUEÑAS NORABUENA STEPHANIE LEOFE / STEPHANIE DUEñAS | REFERENCIA: 3 CUADRAS DEL CRUCE ANTúNEZ DE MAYOLO CON UNIVERSITARIA"/>
    <s v="ANTúNEZ DE MAYOLO 1452"/>
    <m/>
    <s v="LIMA"/>
    <s v="LIMA"/>
    <s v="LOS OLIVOS"/>
    <m/>
    <s v="ME0000119-06122022"/>
    <s v="PAPA TUMBAY GAJOS BOLSA X 500 GR."/>
    <n v="1"/>
    <n v="1"/>
    <s v="GR 005- 00000167"/>
    <m/>
    <s v="EDER ALBERTO PASCUAL LUCAS"/>
    <m/>
    <m/>
  </r>
  <r>
    <x v="17"/>
    <s v="13658"/>
    <s v="DISPO-PRIMA-A1"/>
    <s v="ABRIL"/>
    <n v="2022"/>
    <n v="4"/>
    <s v="2022-04-11 11:38:52"/>
    <d v="2022-04-11T00:00:00"/>
    <s v="2022-04-12"/>
    <s v="2022-04-12 16:45:00"/>
    <s v="2022-04-12"/>
    <s v="09:00 - 12:00:00"/>
    <x v="0"/>
    <s v="ATENDIDO"/>
    <s v="ENTREGADO"/>
    <s v="30 DIAS"/>
    <s v="DUEÑAS NORABUENA STEPHANIE LEOFE"/>
    <s v="STEPHANIE DUEñAS"/>
    <s v="966 484 907"/>
    <s v="STEPHANIE DUEñAS"/>
    <s v="1|OFD-00939-22 | FORMA PAGO: 30 DIAS | CONTACTO: DUEÑAS NORABUENA STEPHANIE LEOFE / STEPHANIE DUEñAS | REFERENCIA: 3 CUADRAS DEL CRUCE ANTúNEZ DE MAYOLO CON UNIVERSITARIA"/>
    <s v="ANTúNEZ DE MAYOLO 1452"/>
    <m/>
    <s v="LIMA"/>
    <s v="LIMA"/>
    <s v="LOS OLIVOS"/>
    <m/>
    <s v="ME0000122-270921"/>
    <s v="MIX DE SOPAS BOLSA X 1 KG."/>
    <n v="1"/>
    <n v="1"/>
    <s v="GR 005- 00000167"/>
    <m/>
    <s v="EDER ALBERTO PASCUAL LUCAS"/>
    <m/>
    <m/>
  </r>
  <r>
    <x v="17"/>
    <s v="13658"/>
    <s v="DISPO-PRIMA-A1"/>
    <s v="ABRIL"/>
    <n v="2022"/>
    <n v="4"/>
    <s v="2022-04-11 11:38:52"/>
    <d v="2022-04-11T00:00:00"/>
    <s v="2022-04-12"/>
    <s v="2022-04-12 16:45:00"/>
    <s v="2022-04-12"/>
    <s v="09:00 - 12:00:00"/>
    <x v="0"/>
    <s v="ATENDIDO"/>
    <s v="ENTREGADO"/>
    <s v="30 DIAS"/>
    <s v="DUEÑAS NORABUENA STEPHANIE LEOFE"/>
    <s v="STEPHANIE DUEñAS"/>
    <s v="966 484 907"/>
    <s v="STEPHANIE DUEñAS"/>
    <s v="1|OFD-00939-22 | FORMA PAGO: 30 DIAS | CONTACTO: DUEÑAS NORABUENA STEPHANIE LEOFE / STEPHANIE DUEñAS | REFERENCIA: 3 CUADRAS DEL CRUCE ANTúNEZ DE MAYOLO CON UNIVERSITARIA"/>
    <s v="ANTúNEZ DE MAYOLO 1452"/>
    <m/>
    <s v="LIMA"/>
    <s v="LIMA"/>
    <s v="LOS OLIVOS"/>
    <m/>
    <s v="ME0000125- LBB0921HFC5250212"/>
    <s v="LENTEJA BEBE A1 X 500 G"/>
    <n v="1"/>
    <n v="1"/>
    <s v="GR 005- 00000167"/>
    <m/>
    <s v="EDER ALBERTO PASCUAL LUCAS"/>
    <m/>
    <m/>
  </r>
  <r>
    <x v="17"/>
    <s v="13658"/>
    <s v="DISPO-PRIMA-A1"/>
    <s v="ABRIL"/>
    <n v="2022"/>
    <n v="4"/>
    <s v="2022-04-11 11:38:52"/>
    <d v="2022-04-11T00:00:00"/>
    <s v="2022-04-12"/>
    <s v="2022-04-12 16:45:00"/>
    <s v="2022-04-12"/>
    <s v="09:00 - 12:00:00"/>
    <x v="0"/>
    <s v="ATENDIDO"/>
    <s v="ENTREGADO"/>
    <s v="30 DIAS"/>
    <s v="DUEÑAS NORABUENA STEPHANIE LEOFE"/>
    <s v="STEPHANIE DUEñAS"/>
    <s v="966 484 907"/>
    <s v="STEPHANIE DUEñAS"/>
    <s v="1|OFD-00939-22 | FORMA PAGO: 30 DIAS | CONTACTO: DUEÑAS NORABUENA STEPHANIE LEOFE / STEPHANIE DUEñAS | REFERENCIA: 3 CUADRAS DEL CRUCE ANTúNEZ DE MAYOLO CON UNIVERSITARIA"/>
    <s v="ANTúNEZ DE MAYOLO 1452"/>
    <m/>
    <s v="LIMA"/>
    <s v="LIMA"/>
    <s v="LOS OLIVOS"/>
    <m/>
    <s v="ME0000131-7841"/>
    <s v="CERVEZA CUSQUEÑA DORADA VIDRIO 310 ML NO RET SIX PACK"/>
    <n v="1"/>
    <n v="1"/>
    <s v="GR 005- 00000167"/>
    <m/>
    <s v="EDER ALBERTO PASCUAL LUCAS"/>
    <m/>
    <m/>
  </r>
  <r>
    <x v="17"/>
    <s v="13658"/>
    <s v="DISPO-PRIMA-A1"/>
    <s v="ABRIL"/>
    <n v="2022"/>
    <n v="4"/>
    <s v="2022-04-11 11:38:52"/>
    <d v="2022-04-11T00:00:00"/>
    <s v="2022-04-12"/>
    <s v="2022-04-12 16:45:00"/>
    <s v="2022-04-12"/>
    <s v="09:00 - 12:00:00"/>
    <x v="0"/>
    <s v="ATENDIDO"/>
    <s v="ENTREGADO"/>
    <s v="30 DIAS"/>
    <s v="DUEÑAS NORABUENA STEPHANIE LEOFE"/>
    <s v="STEPHANIE DUEñAS"/>
    <s v="966 484 907"/>
    <s v="STEPHANIE DUEñAS"/>
    <s v="1|OFD-00939-22 | FORMA PAGO: 30 DIAS | CONTACTO: DUEÑAS NORABUENA STEPHANIE LEOFE / STEPHANIE DUEñAS | REFERENCIA: 3 CUADRAS DEL CRUCE ANTúNEZ DE MAYOLO CON UNIVERSITARIA"/>
    <s v="ANTúNEZ DE MAYOLO 1452"/>
    <m/>
    <s v="LIMA"/>
    <s v="LIMA"/>
    <s v="LOS OLIVOS"/>
    <m/>
    <s v="ME0000501-05052021A"/>
    <s v="ATUN SJ TROZOS EN ACEITE DE SOYA ENV. 1/2 LB A.F. OPTIMO SALDO UNDS"/>
    <n v="4"/>
    <n v="4"/>
    <s v="GR 005- 00000167"/>
    <m/>
    <s v="EDER ALBERTO PASCUAL LUCAS"/>
    <m/>
    <m/>
  </r>
  <r>
    <x v="17"/>
    <s v="13658"/>
    <s v="DISPO-PRIMA-A1"/>
    <s v="ABRIL"/>
    <n v="2022"/>
    <n v="4"/>
    <s v="2022-04-11 11:38:52"/>
    <d v="2022-04-11T00:00:00"/>
    <s v="2022-04-12"/>
    <s v="2022-04-12 16:45:00"/>
    <s v="2022-04-12"/>
    <s v="09:00 - 12:00:00"/>
    <x v="0"/>
    <s v="ATENDIDO"/>
    <s v="ENTREGADO"/>
    <s v="30 DIAS"/>
    <s v="DUEÑAS NORABUENA STEPHANIE LEOFE"/>
    <s v="STEPHANIE DUEñAS"/>
    <s v="966 484 907"/>
    <s v="STEPHANIE DUEñAS"/>
    <s v="1|OFD-00939-22 | FORMA PAGO: 30 DIAS | CONTACTO: DUEÑAS NORABUENA STEPHANIE LEOFE / STEPHANIE DUEñAS | REFERENCIA: 3 CUADRAS DEL CRUCE ANTúNEZ DE MAYOLO CON UNIVERSITARIA"/>
    <s v="ANTúNEZ DE MAYOLO 1452"/>
    <m/>
    <s v="LIMA"/>
    <s v="LIMA"/>
    <s v="LOS OLIVOS"/>
    <m/>
    <s v="ME0000507-12022021"/>
    <s v="CABALLA FILETE EN ACEITE DE SOYA ENV. 1/2 LB A.F. OPTIMO SALDO UNDS"/>
    <n v="10"/>
    <n v="10"/>
    <s v="GR 005- 00000167"/>
    <m/>
    <s v="EDER ALBERTO PASCUAL LUCAS"/>
    <m/>
    <m/>
  </r>
  <r>
    <x v="17"/>
    <s v="13658"/>
    <s v="DISPO-PRIMA-A1"/>
    <s v="ABRIL"/>
    <n v="2022"/>
    <n v="4"/>
    <s v="2022-04-11 11:38:52"/>
    <d v="2022-04-11T00:00:00"/>
    <s v="2022-04-12"/>
    <s v="2022-04-12 16:45:00"/>
    <s v="2022-04-12"/>
    <s v="09:00 - 12:00:00"/>
    <x v="0"/>
    <s v="ATENDIDO"/>
    <s v="ENTREGADO"/>
    <s v="30 DIAS"/>
    <s v="DUEÑAS NORABUENA STEPHANIE LEOFE"/>
    <s v="STEPHANIE DUEñAS"/>
    <s v="966 484 907"/>
    <s v="STEPHANIE DUEñAS"/>
    <s v="1|OFD-00939-22 | FORMA PAGO: 30 DIAS | CONTACTO: DUEÑAS NORABUENA STEPHANIE LEOFE / STEPHANIE DUEñAS | REFERENCIA: 3 CUADRAS DEL CRUCE ANTúNEZ DE MAYOLO CON UNIVERSITARIA"/>
    <s v="ANTúNEZ DE MAYOLO 1452"/>
    <m/>
    <s v="LIMA"/>
    <s v="LIMA"/>
    <s v="LOS OLIVOS"/>
    <m/>
    <s v="ME0002219-1120220030174"/>
    <s v="LANGOSTINO JUMBO COLA PYD 16-20 BOLSA LITO A1 - 1 X 500 GR CON GLACE  CRUDO "/>
    <n v="2"/>
    <n v="2"/>
    <s v="GR 005- 00000167"/>
    <m/>
    <s v="EDER ALBERTO PASCUAL LUCAS"/>
    <m/>
    <m/>
  </r>
  <r>
    <x v="17"/>
    <s v="13658"/>
    <s v="DISPO-PRIMA-A1"/>
    <s v="ABRIL"/>
    <n v="2022"/>
    <n v="4"/>
    <s v="2022-04-11 11:38:52"/>
    <d v="2022-04-11T00:00:00"/>
    <s v="2022-04-12"/>
    <s v="2022-04-12 16:45:00"/>
    <s v="2022-04-12"/>
    <s v="09:00 - 12:00:00"/>
    <x v="0"/>
    <s v="ATENDIDO"/>
    <s v="ENTREGADO"/>
    <s v="30 DIAS"/>
    <s v="DUEÑAS NORABUENA STEPHANIE LEOFE"/>
    <s v="STEPHANIE DUEñAS"/>
    <s v="966 484 907"/>
    <s v="STEPHANIE DUEñAS"/>
    <s v="1|OFD-00939-22 | FORMA PAGO: 30 DIAS | CONTACTO: DUEÑAS NORABUENA STEPHANIE LEOFE / STEPHANIE DUEñAS | REFERENCIA: 3 CUADRAS DEL CRUCE ANTúNEZ DE MAYOLO CON UNIVERSITARIA"/>
    <s v="ANTúNEZ DE MAYOLO 1452"/>
    <m/>
    <s v="LIMA"/>
    <s v="LIMA"/>
    <s v="LOS OLIVOS"/>
    <m/>
    <s v="PT0002376-3420220220022"/>
    <s v="PERICO TROZOS C/CAVALIER 1 X 1 KG CON GLACE CRUDO"/>
    <n v="1"/>
    <n v="1"/>
    <s v="GR 005- 00000167"/>
    <m/>
    <s v="EDER ALBERTO PASCUAL LUCAS"/>
    <m/>
    <m/>
  </r>
  <r>
    <x v="17"/>
    <s v="13658"/>
    <s v="DISPO-PRIMA-A1"/>
    <s v="ABRIL"/>
    <n v="2022"/>
    <n v="4"/>
    <s v="2022-04-11 11:38:52"/>
    <d v="2022-04-11T00:00:00"/>
    <s v="2022-04-12"/>
    <s v="2022-04-12 16:45:00"/>
    <s v="2022-04-12"/>
    <s v="09:00 - 12:00:00"/>
    <x v="0"/>
    <s v="ATENDIDO"/>
    <s v="ENTREGADO"/>
    <s v="30 DIAS"/>
    <s v="DUEÑAS NORABUENA STEPHANIE LEOFE"/>
    <s v="STEPHANIE DUEñAS"/>
    <s v="966 484 907"/>
    <s v="STEPHANIE DUEñAS"/>
    <s v="1|OFD-00939-22 | FORMA PAGO: 30 DIAS | CONTACTO: DUEÑAS NORABUENA STEPHANIE LEOFE / STEPHANIE DUEñAS | REFERENCIA: 3 CUADRAS DEL CRUCE ANTúNEZ DE MAYOLO CON UNIVERSITARIA"/>
    <s v="ANTúNEZ DE MAYOLO 1452"/>
    <m/>
    <s v="LIMA"/>
    <s v="LIMA"/>
    <s v="LOS OLIVOS"/>
    <m/>
    <s v="PT0002547-2020220060028"/>
    <s v="LANGOSTINO COLA PUD 100-150 1 X 200 G CON GLACE PRECOCIDO"/>
    <n v="0.4"/>
    <n v="0.4"/>
    <s v="GR 005- 00000167"/>
    <m/>
    <s v="EDER ALBERTO PASCUAL LUCAS"/>
    <m/>
    <m/>
  </r>
  <r>
    <x v="18"/>
    <s v="13632"/>
    <s v="DISPO-PRIMA-A1"/>
    <s v="ABRIL"/>
    <n v="2022"/>
    <n v="4"/>
    <s v="2022-04-11 11:53:10"/>
    <d v="2022-04-09T00:00:00"/>
    <s v="2022-04-12"/>
    <s v="2022-04-12 15:20:00"/>
    <s v="2022-04-12"/>
    <s v="09:00 - 12:00:00"/>
    <x v="0"/>
    <s v="ATENDIDO"/>
    <s v="ENTREGADO"/>
    <s v="30 DIAS"/>
    <s v="IRMA ANAYA ESPINOZA"/>
    <s v="IRMA ANAYA"/>
    <s v="994 186 850"/>
    <s v="IRMA ANAYA"/>
    <s v="1|OFD-00935-22 | FORMA PAGO: 30 DIAS | CONTACTO: IRMA ANAYA ESPINOZA / IRMA ANAYA | REFERENCIA: PUEBLO LIBRE"/>
    <s v="AV BOLíVAR 1331 DPTO 702"/>
    <m/>
    <s v="LIMA"/>
    <s v="LIMA"/>
    <s v="PUEBLO LIBRE"/>
    <m/>
    <s v="ME0000058-21903210"/>
    <s v="SILLAO A - 1 X 500 ML UNDS"/>
    <n v="2"/>
    <n v="2"/>
    <s v="GR 005- 00000169"/>
    <m/>
    <s v="EDER ALBERTO PASCUAL LUCAS"/>
    <m/>
    <n v="9.9"/>
  </r>
  <r>
    <x v="18"/>
    <s v="13632"/>
    <s v="DISPO-PRIMA-A1"/>
    <s v="ABRIL"/>
    <n v="2022"/>
    <n v="4"/>
    <s v="2022-04-11 11:53:10"/>
    <d v="2022-04-09T00:00:00"/>
    <s v="2022-04-12"/>
    <s v="2022-04-12 15:20:00"/>
    <s v="2022-04-12"/>
    <s v="09:00 - 12:00:00"/>
    <x v="0"/>
    <s v="ATENDIDO"/>
    <s v="ENTREGADO"/>
    <s v="30 DIAS"/>
    <s v="IRMA ANAYA ESPINOZA"/>
    <s v="IRMA ANAYA"/>
    <s v="994 186 850"/>
    <s v="IRMA ANAYA"/>
    <s v="1|OFD-00935-22 | FORMA PAGO: 30 DIAS | CONTACTO: IRMA ANAYA ESPINOZA / IRMA ANAYA | REFERENCIA: PUEBLO LIBRE"/>
    <s v="AV BOLíVAR 1331 DPTO 702"/>
    <m/>
    <s v="LIMA"/>
    <s v="LIMA"/>
    <s v="PUEBLO LIBRE"/>
    <m/>
    <s v="ME0000060-10082021."/>
    <s v="ACEITE DE SOYA A-1 1L UNDS"/>
    <n v="2"/>
    <n v="2"/>
    <s v="GR 005- 00000169"/>
    <m/>
    <s v="EDER ALBERTO PASCUAL LUCAS"/>
    <m/>
    <m/>
  </r>
  <r>
    <x v="18"/>
    <s v="13632"/>
    <s v="DISPO-PRIMA-A1"/>
    <s v="ABRIL"/>
    <n v="2022"/>
    <n v="4"/>
    <s v="2022-04-11 11:53:10"/>
    <d v="2022-04-09T00:00:00"/>
    <s v="2022-04-12"/>
    <s v="2022-04-12 15:20:00"/>
    <s v="2022-04-12"/>
    <s v="09:00 - 12:00:00"/>
    <x v="0"/>
    <s v="ATENDIDO"/>
    <s v="ENTREGADO"/>
    <s v="30 DIAS"/>
    <s v="IRMA ANAYA ESPINOZA"/>
    <s v="IRMA ANAYA"/>
    <s v="994 186 850"/>
    <s v="IRMA ANAYA"/>
    <s v="1|OFD-00935-22 | FORMA PAGO: 30 DIAS | CONTACTO: IRMA ANAYA ESPINOZA / IRMA ANAYA | REFERENCIA: PUEBLO LIBRE"/>
    <s v="AV BOLíVAR 1331 DPTO 702"/>
    <m/>
    <s v="LIMA"/>
    <s v="LIMA"/>
    <s v="PUEBLO LIBRE"/>
    <m/>
    <s v="ME0000075-17022022"/>
    <s v="CHOCLO DESGRANADO BOLSA X 500 GR."/>
    <n v="2"/>
    <n v="2"/>
    <s v="GR 005- 00000169"/>
    <m/>
    <s v="EDER ALBERTO PASCUAL LUCAS"/>
    <m/>
    <m/>
  </r>
  <r>
    <x v="18"/>
    <s v="13632"/>
    <s v="DISPO-PRIMA-A1"/>
    <s v="ABRIL"/>
    <n v="2022"/>
    <n v="4"/>
    <s v="2022-04-11 11:53:10"/>
    <d v="2022-04-09T00:00:00"/>
    <s v="2022-04-12"/>
    <s v="2022-04-12 15:20:00"/>
    <s v="2022-04-12"/>
    <s v="09:00 - 12:00:00"/>
    <x v="0"/>
    <s v="ATENDIDO"/>
    <s v="ENTREGADO"/>
    <s v="30 DIAS"/>
    <s v="IRMA ANAYA ESPINOZA"/>
    <s v="IRMA ANAYA"/>
    <s v="994 186 850"/>
    <s v="IRMA ANAYA"/>
    <s v="1|OFD-00935-22 | FORMA PAGO: 30 DIAS | CONTACTO: IRMA ANAYA ESPINOZA / IRMA ANAYA | REFERENCIA: PUEBLO LIBRE"/>
    <s v="AV BOLíVAR 1331 DPTO 702"/>
    <m/>
    <s v="LIMA"/>
    <s v="LIMA"/>
    <s v="PUEBLO LIBRE"/>
    <m/>
    <s v="ME0000085-PPPHA0L21209."/>
    <s v="DURAZNO MITADES A1 X 820GR A/F - UNIDAD"/>
    <n v="2"/>
    <n v="2"/>
    <s v="GR 005- 00000169"/>
    <m/>
    <s v="EDER ALBERTO PASCUAL LUCAS"/>
    <m/>
    <m/>
  </r>
  <r>
    <x v="18"/>
    <s v="13632"/>
    <s v="DISPO-PRIMA-A1"/>
    <s v="ABRIL"/>
    <n v="2022"/>
    <n v="4"/>
    <s v="2022-04-11 11:53:10"/>
    <d v="2022-04-09T00:00:00"/>
    <s v="2022-04-12"/>
    <s v="2022-04-12 15:20:00"/>
    <s v="2022-04-12"/>
    <s v="09:00 - 12:00:00"/>
    <x v="0"/>
    <s v="ATENDIDO"/>
    <s v="ENTREGADO"/>
    <s v="30 DIAS"/>
    <s v="IRMA ANAYA ESPINOZA"/>
    <s v="IRMA ANAYA"/>
    <s v="994 186 850"/>
    <s v="IRMA ANAYA"/>
    <s v="1|OFD-00935-22 | FORMA PAGO: 30 DIAS | CONTACTO: IRMA ANAYA ESPINOZA / IRMA ANAYA | REFERENCIA: PUEBLO LIBRE"/>
    <s v="AV BOLíVAR 1331 DPTO 702"/>
    <m/>
    <s v="LIMA"/>
    <s v="LIMA"/>
    <s v="PUEBLO LIBRE"/>
    <m/>
    <s v="ME0000489-01102021A."/>
    <s v="ATUN SJ FILETE EN ACEITE VEGETAL ENV. 1/2 LB A.F. OPTIMO SALDO UNDS"/>
    <n v="8"/>
    <n v="8"/>
    <s v="GR 005- 00000169"/>
    <m/>
    <s v="EDER ALBERTO PASCUAL LUCAS"/>
    <m/>
    <m/>
  </r>
  <r>
    <x v="18"/>
    <s v="13632"/>
    <s v="DISPO-PRIMA-A1"/>
    <s v="ABRIL"/>
    <n v="2022"/>
    <n v="4"/>
    <s v="2022-04-11 11:53:10"/>
    <d v="2022-04-09T00:00:00"/>
    <s v="2022-04-12"/>
    <s v="2022-04-12 15:20:00"/>
    <s v="2022-04-12"/>
    <s v="09:00 - 12:00:00"/>
    <x v="0"/>
    <s v="ATENDIDO"/>
    <s v="ENTREGADO"/>
    <s v="30 DIAS"/>
    <s v="IRMA ANAYA ESPINOZA"/>
    <s v="IRMA ANAYA"/>
    <s v="994 186 850"/>
    <s v="IRMA ANAYA"/>
    <s v="1|OFD-00935-22 | FORMA PAGO: 30 DIAS | CONTACTO: IRMA ANAYA ESPINOZA / IRMA ANAYA | REFERENCIA: PUEBLO LIBRE"/>
    <s v="AV BOLíVAR 1331 DPTO 702"/>
    <m/>
    <s v="LIMA"/>
    <s v="LIMA"/>
    <s v="PUEBLO LIBRE"/>
    <m/>
    <s v="ME0000501-05052021A"/>
    <s v="ATUN SJ TROZOS EN ACEITE DE SOYA ENV. 1/2 LB A.F. OPTIMO SALDO UNDS"/>
    <n v="6"/>
    <n v="6"/>
    <s v="GR 005- 00000169"/>
    <m/>
    <s v="EDER ALBERTO PASCUAL LUCAS"/>
    <m/>
    <m/>
  </r>
  <r>
    <x v="19"/>
    <s v="13664"/>
    <s v="DISPO-PRIMA-A1"/>
    <s v="ABRIL"/>
    <n v="2022"/>
    <n v="4"/>
    <s v="2022-04-11 12:04:27"/>
    <d v="2022-04-11T00:00:00"/>
    <s v="2022-04-12"/>
    <s v="2022-04-12 15:00:00"/>
    <s v="2022-04-12"/>
    <s v="09:00 - 12:00:00"/>
    <x v="0"/>
    <s v="ATENDIDO"/>
    <s v="ENTREGADO"/>
    <s v="CONTADO/CONTRA ENTREGA"/>
    <s v="JAIME SANTILLANA SOTO"/>
    <s v="JAIME SANTILLANA"/>
    <s v="949 415 854"/>
    <s v="JAIME SANTILLANA"/>
    <s v="1|OFD-00943-22 | FORMA PAGO: CONTADO/CONTRA ENTREGA | CONTACTO: JAIME SANTILLANA SOTO / JAIME SANTILLANA | REFERENCIA: JUNTO A METRO ENTRE LA CUADRA 9 Y 10 DE GREGORIO ESCOBEDO"/>
    <s v="JIRON SANTO DOMINGO 295"/>
    <m/>
    <s v="LIMA"/>
    <s v="LIMA"/>
    <s v="JESUS MARIA"/>
    <m/>
    <s v="ME0000243-1120210260171"/>
    <s v="ANCHOVETA ENTERO ACEITE VEGETAL ENV. 1/4 CLUB RR.125 OPTIMO SALDO UNDS"/>
    <n v="10"/>
    <n v="10"/>
    <s v="GR 005- 00000170"/>
    <m/>
    <s v="EDER ALBERTO PASCUAL LUCAS"/>
    <m/>
    <n v="9.9"/>
  </r>
  <r>
    <x v="19"/>
    <s v="13664"/>
    <s v="DISPO-PRIMA-A1"/>
    <s v="ABRIL"/>
    <n v="2022"/>
    <n v="4"/>
    <s v="2022-04-11 12:04:27"/>
    <d v="2022-04-11T00:00:00"/>
    <s v="2022-04-12"/>
    <s v="2022-04-12 15:00:00"/>
    <s v="2022-04-12"/>
    <s v="09:00 - 12:00:00"/>
    <x v="0"/>
    <s v="ATENDIDO"/>
    <s v="ENTREGADO"/>
    <s v="CONTADO/CONTRA ENTREGA"/>
    <s v="JAIME SANTILLANA SOTO"/>
    <s v="JAIME SANTILLANA"/>
    <s v="949 415 854"/>
    <s v="JAIME SANTILLANA"/>
    <s v="1|OFD-00943-22 | FORMA PAGO: CONTADO/CONTRA ENTREGA | CONTACTO: JAIME SANTILLANA SOTO / JAIME SANTILLANA | REFERENCIA: JUNTO A METRO ENTRE LA CUADRA 9 Y 10 DE GREGORIO ESCOBEDO"/>
    <s v="JIRON SANTO DOMINGO 295"/>
    <m/>
    <s v="LIMA"/>
    <s v="LIMA"/>
    <s v="JESUS MARIA"/>
    <m/>
    <s v="ME0000489-01102021A."/>
    <s v="ATUN SJ FILETE EN ACEITE VEGETAL ENV. 1/2 LB A.F. OPTIMO SALDO UNDS"/>
    <n v="8"/>
    <n v="8"/>
    <s v="GR 005- 00000170"/>
    <m/>
    <s v="EDER ALBERTO PASCUAL LUCAS"/>
    <m/>
    <m/>
  </r>
  <r>
    <x v="19"/>
    <s v="13664"/>
    <s v="DISPO-PRIMA-A1"/>
    <s v="ABRIL"/>
    <n v="2022"/>
    <n v="4"/>
    <s v="2022-04-11 12:04:27"/>
    <d v="2022-04-11T00:00:00"/>
    <s v="2022-04-12"/>
    <s v="2022-04-12 15:00:00"/>
    <s v="2022-04-12"/>
    <s v="09:00 - 12:00:00"/>
    <x v="0"/>
    <s v="ATENDIDO"/>
    <s v="ENTREGADO"/>
    <s v="CONTADO/CONTRA ENTREGA"/>
    <s v="JAIME SANTILLANA SOTO"/>
    <s v="JAIME SANTILLANA"/>
    <s v="949 415 854"/>
    <s v="JAIME SANTILLANA"/>
    <s v="1|OFD-00943-22 | FORMA PAGO: CONTADO/CONTRA ENTREGA | CONTACTO: JAIME SANTILLANA SOTO / JAIME SANTILLANA | REFERENCIA: JUNTO A METRO ENTRE LA CUADRA 9 Y 10 DE GREGORIO ESCOBEDO"/>
    <s v="JIRON SANTO DOMINGO 295"/>
    <m/>
    <s v="LIMA"/>
    <s v="LIMA"/>
    <s v="JESUS MARIA"/>
    <m/>
    <s v="ME0002017-2020210060091"/>
    <s v="ATUN PORCIONES IVP C/CAVALIER 4 OZ BOLSA 1X1 KG CON GLACE CRUDO"/>
    <n v="3"/>
    <n v="3"/>
    <s v="GR 005- 00000170"/>
    <m/>
    <s v="EDER ALBERTO PASCUAL LUCAS"/>
    <m/>
    <m/>
  </r>
  <r>
    <x v="20"/>
    <s v="13665"/>
    <s v="DISPO-PRIMA-A1"/>
    <s v="ABRIL"/>
    <n v="2022"/>
    <n v="4"/>
    <s v="2022-04-11 12:29:40"/>
    <d v="2022-04-11T00:00:00"/>
    <s v="2022-04-12"/>
    <s v="2022-04-12 16:10:00"/>
    <s v="2022-04-12"/>
    <s v="09:00 - 12:00:00"/>
    <x v="0"/>
    <s v="ATENDIDO"/>
    <s v="ENTREGADO"/>
    <s v="30 DIAS"/>
    <s v="LUIS ALBERTO EFFIO REYES"/>
    <s v="ENTREGAR A JULIANA LOZANO"/>
    <s v="913 871 106"/>
    <s v="ENTREGAR A JULIANA LOZANO"/>
    <s v="1|OFD-00944-22 | FORMA PAGO: 30 DIAS | CONTACTO: LUIS ALBERTO EFFIO REYES / ENTREGAR A JULIANA LOZANO | REFERENCIA: ALTURA AV PERU CDR 36"/>
    <s v="JR CUZCO 3692"/>
    <m/>
    <s v="LIMA"/>
    <s v="LIMA"/>
    <s v="SAN MARTIN DE PORRES"/>
    <m/>
    <s v="ME0000058-21903210"/>
    <s v="SILLAO A - 1 X 500 ML UNDS"/>
    <n v="1"/>
    <n v="1"/>
    <s v="GR 005- 00000171"/>
    <m/>
    <s v="EDER ALBERTO PASCUAL LUCAS"/>
    <m/>
    <n v="9.9"/>
  </r>
  <r>
    <x v="20"/>
    <s v="13665"/>
    <s v="DISPO-PRIMA-A1"/>
    <s v="ABRIL"/>
    <n v="2022"/>
    <n v="4"/>
    <s v="2022-04-11 12:29:40"/>
    <d v="2022-04-11T00:00:00"/>
    <s v="2022-04-12"/>
    <s v="2022-04-12 16:10:00"/>
    <s v="2022-04-12"/>
    <s v="09:00 - 12:00:00"/>
    <x v="0"/>
    <s v="ATENDIDO"/>
    <s v="ENTREGADO"/>
    <s v="30 DIAS"/>
    <s v="LUIS ALBERTO EFFIO REYES"/>
    <s v="ENTREGAR A JULIANA LOZANO"/>
    <s v="913 871 106"/>
    <s v="ENTREGAR A JULIANA LOZANO"/>
    <s v="1|OFD-00944-22 | FORMA PAGO: 30 DIAS | CONTACTO: LUIS ALBERTO EFFIO REYES / ENTREGAR A JULIANA LOZANO | REFERENCIA: ALTURA AV PERU CDR 36"/>
    <s v="JR CUZCO 3692"/>
    <m/>
    <s v="LIMA"/>
    <s v="LIMA"/>
    <s v="SAN MARTIN DE PORRES"/>
    <m/>
    <s v="ME0000110-28502210"/>
    <s v="SALSA DE TOMATE A1 X 160 GR - UNIDAD"/>
    <n v="3"/>
    <n v="3"/>
    <s v="GR 005- 00000171"/>
    <m/>
    <s v="EDER ALBERTO PASCUAL LUCAS"/>
    <m/>
    <m/>
  </r>
  <r>
    <x v="20"/>
    <s v="13665"/>
    <s v="DISPO-PRIMA-A1"/>
    <s v="ABRIL"/>
    <n v="2022"/>
    <n v="4"/>
    <s v="2022-04-11 12:29:40"/>
    <d v="2022-04-11T00:00:00"/>
    <s v="2022-04-12"/>
    <s v="2022-04-12 16:10:00"/>
    <s v="2022-04-12"/>
    <s v="09:00 - 12:00:00"/>
    <x v="0"/>
    <s v="ATENDIDO"/>
    <s v="ENTREGADO"/>
    <s v="30 DIAS"/>
    <s v="LUIS ALBERTO EFFIO REYES"/>
    <s v="ENTREGAR A JULIANA LOZANO"/>
    <s v="913 871 106"/>
    <s v="ENTREGAR A JULIANA LOZANO"/>
    <s v="1|OFD-00944-22 | FORMA PAGO: 30 DIAS | CONTACTO: LUIS ALBERTO EFFIO REYES / ENTREGAR A JULIANA LOZANO | REFERENCIA: ALTURA AV PERU CDR 36"/>
    <s v="JR CUZCO 3692"/>
    <m/>
    <s v="LIMA"/>
    <s v="LIMA"/>
    <s v="SAN MARTIN DE PORRES"/>
    <m/>
    <s v="ME0000489-01102021A."/>
    <s v="ATUN SJ FILETE EN ACEITE VEGETAL ENV. 1/2 LB A.F. OPTIMO SALDO UNDS"/>
    <n v="3"/>
    <n v="3"/>
    <s v="GR 005- 00000171"/>
    <m/>
    <s v="EDER ALBERTO PASCUAL LUCAS"/>
    <m/>
    <m/>
  </r>
  <r>
    <x v="20"/>
    <s v="13665"/>
    <s v="DISPO-PRIMA-A1"/>
    <s v="ABRIL"/>
    <n v="2022"/>
    <n v="4"/>
    <s v="2022-04-11 12:29:40"/>
    <d v="2022-04-11T00:00:00"/>
    <s v="2022-04-12"/>
    <s v="2022-04-12 16:10:00"/>
    <s v="2022-04-12"/>
    <s v="09:00 - 12:00:00"/>
    <x v="0"/>
    <s v="ATENDIDO"/>
    <s v="ENTREGADO"/>
    <s v="30 DIAS"/>
    <s v="LUIS ALBERTO EFFIO REYES"/>
    <s v="ENTREGAR A JULIANA LOZANO"/>
    <s v="913 871 106"/>
    <s v="ENTREGAR A JULIANA LOZANO"/>
    <s v="1|OFD-00944-22 | FORMA PAGO: 30 DIAS | CONTACTO: LUIS ALBERTO EFFIO REYES / ENTREGAR A JULIANA LOZANO | REFERENCIA: ALTURA AV PERU CDR 36"/>
    <s v="JR CUZCO 3692"/>
    <m/>
    <s v="LIMA"/>
    <s v="LIMA"/>
    <s v="SAN MARTIN DE PORRES"/>
    <m/>
    <s v="ME0000501-05052021A"/>
    <s v="ATUN SJ TROZOS EN ACEITE DE SOYA ENV. 1/2 LB A.F. OPTIMO SALDO UNDS"/>
    <n v="3"/>
    <n v="3"/>
    <s v="GR 005- 00000171"/>
    <m/>
    <s v="EDER ALBERTO PASCUAL LUCAS"/>
    <m/>
    <m/>
  </r>
  <r>
    <x v="20"/>
    <s v="13665"/>
    <s v="DISPO-PRIMA-A1"/>
    <s v="ABRIL"/>
    <n v="2022"/>
    <n v="4"/>
    <s v="2022-04-11 12:29:40"/>
    <d v="2022-04-11T00:00:00"/>
    <s v="2022-04-12"/>
    <s v="2022-04-12 16:10:00"/>
    <s v="2022-04-12"/>
    <s v="09:00 - 12:00:00"/>
    <x v="0"/>
    <s v="ATENDIDO"/>
    <s v="ENTREGADO"/>
    <s v="30 DIAS"/>
    <s v="LUIS ALBERTO EFFIO REYES"/>
    <s v="ENTREGAR A JULIANA LOZANO"/>
    <s v="913 871 106"/>
    <s v="ENTREGAR A JULIANA LOZANO"/>
    <s v="1|OFD-00944-22 | FORMA PAGO: 30 DIAS | CONTACTO: LUIS ALBERTO EFFIO REYES / ENTREGAR A JULIANA LOZANO | REFERENCIA: ALTURA AV PERU CDR 36"/>
    <s v="JR CUZCO 3692"/>
    <m/>
    <s v="LIMA"/>
    <s v="LIMA"/>
    <s v="SAN MARTIN DE PORRES"/>
    <m/>
    <s v="ME0001518-CGG0EJ06QW"/>
    <s v="ATUN SJ GRATED EN ACEITE VEGETAL A-1 ENV. 1/2 LB A.F. OPTIMO SALDO UNDS"/>
    <n v="3"/>
    <n v="3"/>
    <s v="GR 005- 00000171"/>
    <m/>
    <s v="EDER ALBERTO PASCUAL LUCAS"/>
    <m/>
    <m/>
  </r>
  <r>
    <x v="20"/>
    <s v="13665"/>
    <s v="DISPO-PRIMA-A1"/>
    <s v="ABRIL"/>
    <n v="2022"/>
    <n v="4"/>
    <s v="2022-04-11 12:29:40"/>
    <d v="2022-04-11T00:00:00"/>
    <s v="2022-04-12"/>
    <s v="2022-04-12 16:10:00"/>
    <s v="2022-04-12"/>
    <s v="09:00 - 12:00:00"/>
    <x v="0"/>
    <s v="ATENDIDO"/>
    <s v="ENTREGADO"/>
    <s v="30 DIAS"/>
    <s v="LUIS ALBERTO EFFIO REYES"/>
    <s v="ENTREGAR A JULIANA LOZANO"/>
    <s v="913 871 106"/>
    <s v="ENTREGAR A JULIANA LOZANO"/>
    <s v="1|OFD-00944-22 | FORMA PAGO: 30 DIAS | CONTACTO: LUIS ALBERTO EFFIO REYES / ENTREGAR A JULIANA LOZANO | REFERENCIA: ALTURA AV PERU CDR 36"/>
    <s v="JR CUZCO 3692"/>
    <m/>
    <s v="LIMA"/>
    <s v="LIMA"/>
    <s v="SAN MARTIN DE PORRES"/>
    <m/>
    <s v="ME0002109-2020210060052"/>
    <s v="PEJERREY CORTE HG IQF BOLSA 1 X 400 GR CON GLACE CRUDO"/>
    <n v="0.8"/>
    <n v="0.8"/>
    <s v="GR 005- 00000171"/>
    <m/>
    <s v="EDER ALBERTO PASCUAL LUCAS"/>
    <m/>
    <m/>
  </r>
  <r>
    <x v="20"/>
    <s v="13665"/>
    <s v="DISPO-PRIMA-A1"/>
    <s v="ABRIL"/>
    <n v="2022"/>
    <n v="4"/>
    <s v="2022-04-11 12:29:40"/>
    <d v="2022-04-11T00:00:00"/>
    <s v="2022-04-12"/>
    <s v="2022-04-12 16:10:00"/>
    <s v="2022-04-12"/>
    <s v="09:00 - 12:00:00"/>
    <x v="0"/>
    <s v="ATENDIDO"/>
    <s v="ENTREGADO"/>
    <s v="30 DIAS"/>
    <s v="LUIS ALBERTO EFFIO REYES"/>
    <s v="ENTREGAR A JULIANA LOZANO"/>
    <s v="913 871 106"/>
    <s v="ENTREGAR A JULIANA LOZANO"/>
    <s v="1|OFD-00944-22 | FORMA PAGO: 30 DIAS | CONTACTO: LUIS ALBERTO EFFIO REYES / ENTREGAR A JULIANA LOZANO | REFERENCIA: ALTURA AV PERU CDR 36"/>
    <s v="JR CUZCO 3692"/>
    <m/>
    <s v="LIMA"/>
    <s v="LIMA"/>
    <s v="SAN MARTIN DE PORRES"/>
    <m/>
    <s v="ME0002224-1120210030611"/>
    <s v="POTA ANILLAS BLANCAS MIXTAS C/TTO BOLSA LITO A1 - 1 X 500 GR CON GLACE CRUDO"/>
    <n v="1"/>
    <n v="1"/>
    <s v="GR 005- 00000171"/>
    <m/>
    <s v="EDER ALBERTO PASCUAL LUCAS"/>
    <m/>
    <m/>
  </r>
  <r>
    <x v="20"/>
    <s v="13665"/>
    <s v="DISPO-PRIMA-A1"/>
    <s v="ABRIL"/>
    <n v="2022"/>
    <n v="4"/>
    <s v="2022-04-11 12:29:40"/>
    <d v="2022-04-11T00:00:00"/>
    <s v="2022-04-12"/>
    <s v="2022-04-12 16:10:00"/>
    <s v="2022-04-12"/>
    <s v="09:00 - 12:00:00"/>
    <x v="0"/>
    <s v="ATENDIDO"/>
    <s v="ENTREGADO"/>
    <s v="30 DIAS"/>
    <s v="LUIS ALBERTO EFFIO REYES"/>
    <s v="ENTREGAR A JULIANA LOZANO"/>
    <s v="913 871 106"/>
    <s v="ENTREGAR A JULIANA LOZANO"/>
    <s v="1|OFD-00944-22 | FORMA PAGO: 30 DIAS | CONTACTO: LUIS ALBERTO EFFIO REYES / ENTREGAR A JULIANA LOZANO | REFERENCIA: ALTURA AV PERU CDR 36"/>
    <s v="JR CUZCO 3692"/>
    <m/>
    <s v="LIMA"/>
    <s v="LIMA"/>
    <s v="SAN MARTIN DE PORRES"/>
    <m/>
    <s v="ME0002295-1120210030650"/>
    <s v="MERLUZA FILETE C/P C/CAVALIER 1 X 500 GR SIN GLACE CRUDO"/>
    <n v="1"/>
    <n v="1"/>
    <s v="GR 005- 00000171"/>
    <m/>
    <s v="EDER ALBERTO PASCUAL LUCAS"/>
    <m/>
    <m/>
  </r>
  <r>
    <x v="21"/>
    <s v="13662"/>
    <s v="DISPO-PRIMA-A1"/>
    <s v="ABRIL"/>
    <n v="2022"/>
    <n v="4"/>
    <s v="2022-04-11 13:06:07"/>
    <d v="2022-04-11T00:00:00"/>
    <s v="2022-04-12"/>
    <s v="2022-04-12 16:45:00"/>
    <s v="2022-04-12"/>
    <s v="09:00 - 12:00:00"/>
    <x v="0"/>
    <s v="ATENDIDO"/>
    <s v="ENTREGADO"/>
    <s v="30 DIAS"/>
    <s v="DUEÑAS NORABUENA STEPHANIE LEOFE"/>
    <s v="STEPHANIE DUENAS"/>
    <s v="966 484 907"/>
    <s v="STEPHANIE DUENAS"/>
    <s v="1|OFD-00942-22 | FORMA PAGO: 30 DIAS | CONTACTO: DUEÑAS NORABUENA STEPHANIE LEOFE / STEPHANIE DUENAS | REFERENCIA: 3 CUADRAS DEL CRUCE ANTúNEZ DE MAYOLO CON UNIVERSITARIA"/>
    <s v="ANTúNEZ DE MAYOLO 1452"/>
    <m/>
    <s v="LIMA"/>
    <s v="LIMA"/>
    <s v="LOS OLIVOS"/>
    <m/>
    <s v="ME0000110-28502210"/>
    <s v="SALSA DE TOMATE A1 X 160 GR - UNIDAD"/>
    <n v="3"/>
    <n v="3"/>
    <s v="GR 005- 00000168"/>
    <m/>
    <s v="EDER ALBERTO PASCUAL LUCAS"/>
    <m/>
    <n v="9.9"/>
  </r>
  <r>
    <x v="21"/>
    <s v="13662"/>
    <s v="DISPO-PRIMA-A1"/>
    <s v="ABRIL"/>
    <n v="2022"/>
    <n v="4"/>
    <s v="2022-04-11 13:06:07"/>
    <d v="2022-04-11T00:00:00"/>
    <s v="2022-04-12"/>
    <s v="2022-04-12 16:45:00"/>
    <s v="2022-04-12"/>
    <s v="09:00 - 12:00:00"/>
    <x v="0"/>
    <s v="ATENDIDO"/>
    <s v="ENTREGADO"/>
    <s v="30 DIAS"/>
    <s v="DUEÑAS NORABUENA STEPHANIE LEOFE"/>
    <s v="STEPHANIE DUENAS"/>
    <s v="966 484 907"/>
    <s v="STEPHANIE DUENAS"/>
    <s v="1|OFD-00942-22 | FORMA PAGO: 30 DIAS | CONTACTO: DUEÑAS NORABUENA STEPHANIE LEOFE / STEPHANIE DUENAS | REFERENCIA: 3 CUADRAS DEL CRUCE ANTúNEZ DE MAYOLO CON UNIVERSITARIA"/>
    <s v="ANTúNEZ DE MAYOLO 1452"/>
    <m/>
    <s v="LIMA"/>
    <s v="LIMA"/>
    <s v="LOS OLIVOS"/>
    <m/>
    <s v="ME0000126-AVP0921PAT5209G205"/>
    <s v="ARVERJA PARTIDA A1 X 500 G"/>
    <n v="2"/>
    <n v="2"/>
    <s v="GR 005- 00000168"/>
    <m/>
    <s v="EDER ALBERTO PASCUAL LUCAS"/>
    <m/>
    <m/>
  </r>
  <r>
    <x v="21"/>
    <s v="13662"/>
    <s v="DISPO-PRIMA-A1"/>
    <s v="ABRIL"/>
    <n v="2022"/>
    <n v="4"/>
    <s v="2022-04-11 13:06:07"/>
    <d v="2022-04-11T00:00:00"/>
    <s v="2022-04-12"/>
    <s v="2022-04-12 16:45:00"/>
    <s v="2022-04-12"/>
    <s v="09:00 - 12:00:00"/>
    <x v="0"/>
    <s v="ATENDIDO"/>
    <s v="ENTREGADO"/>
    <s v="30 DIAS"/>
    <s v="DUEÑAS NORABUENA STEPHANIE LEOFE"/>
    <s v="STEPHANIE DUENAS"/>
    <s v="966 484 907"/>
    <s v="STEPHANIE DUENAS"/>
    <s v="1|OFD-00942-22 | FORMA PAGO: 30 DIAS | CONTACTO: DUEÑAS NORABUENA STEPHANIE LEOFE / STEPHANIE DUENAS | REFERENCIA: 3 CUADRAS DEL CRUCE ANTúNEZ DE MAYOLO CON UNIVERSITARIA"/>
    <s v="ANTúNEZ DE MAYOLO 1452"/>
    <m/>
    <s v="LIMA"/>
    <s v="LIMA"/>
    <s v="LOS OLIVOS"/>
    <m/>
    <s v="ME0000339-19012021"/>
    <s v="CABALLA TROZOS EN ACEITE DE SOYA ENV. 1/2 LB A.F. OPTIMO SALDO UNDS"/>
    <n v="36"/>
    <n v="36"/>
    <s v="GR 005- 00000168"/>
    <m/>
    <s v="EDER ALBERTO PASCUAL LUCAS"/>
    <m/>
    <m/>
  </r>
  <r>
    <x v="22"/>
    <s v="13677"/>
    <s v="DISPO-PRIMA-A1"/>
    <s v="ABRIL"/>
    <n v="2022"/>
    <n v="4"/>
    <s v="2022-04-11 13:47:17"/>
    <d v="2022-04-11T00:00:00"/>
    <s v="2022-04-12"/>
    <s v="2022-04-12 13:05:00"/>
    <s v="2022-04-12"/>
    <s v="09:00 - 12:00:00"/>
    <x v="0"/>
    <s v="ATENDIDO"/>
    <s v="ENTREGADO"/>
    <s v="CONTADO/CONTRA ENTREGA"/>
    <s v="PORTOCARRERO GUZMAN ANGIE"/>
    <s v="ANGIE PORTOCARRERO"/>
    <s v="993 491 890"/>
    <s v="ANGIE PORTOCARRERO"/>
    <s v="1|OFD-00949-22 | FORMA PAGO: CONTADO/CONTRA ENTREGA | CONTACTO: PORTOCARRERO GUZMAN ANGIE / ANGIE PORTOCARRERO | REFERENCIA: ALTURA  CUADRA 2 DE AV VELASCO ASTETE FRENTE A PARQUE MARISCAL CASTILLA"/>
    <s v="CALLE 26 NúMERO 225 DEPARTAMENTO 101"/>
    <m/>
    <s v="LIMA"/>
    <s v="LIMA"/>
    <s v="SAN BORJA"/>
    <m/>
    <s v="PT0002019-3420220220011"/>
    <s v="PERICO PORCIONES  IVP C/CAVALIER A1 - 6 OZ BOLSA 1 X 1 KG CON GLACE  CRUDO"/>
    <n v="2"/>
    <n v="2"/>
    <s v="GR 005- 00000172"/>
    <m/>
    <s v="EDER ALBERTO PASCUAL LUCAS"/>
    <m/>
    <n v="9.9"/>
  </r>
  <r>
    <x v="23"/>
    <s v="13680"/>
    <s v="DISPO-PRIMA-A1"/>
    <s v="ABRIL"/>
    <n v="2022"/>
    <n v="4"/>
    <s v="2022-04-11 14:03:57"/>
    <d v="2022-04-11T00:00:00"/>
    <s v="2022-04-12"/>
    <s v="2022-04-12 11:30:00"/>
    <s v="2022-04-12"/>
    <s v="09:00 - 12:00:00"/>
    <x v="0"/>
    <s v="ATENDIDO"/>
    <s v="ENTREGADO"/>
    <s v="CONTADO/CONTRA ENTREGA"/>
    <s v="JORGE COCHELLA MALDONADO"/>
    <s v="JORGE COCHELLA"/>
    <s v="947 893 105"/>
    <s v="JORGE COCHELLA"/>
    <s v="1|OFD-00951-22 | FORMA PAGO: CONTADO/CONTRA ENTREGA | CONTACTO: JORGE COCHELLA MALDONADO / JORGE COCHELLA | REFERENCIA: URB CAMACHO"/>
    <s v="AV LAS PALMERAS 325"/>
    <m/>
    <s v="LIMA"/>
    <s v="LIMA"/>
    <s v="LA MOLINA"/>
    <m/>
    <s v="PT0002019-3420220220011"/>
    <s v="PERICO PORCIONES  IVP C/CAVALIER A1 - 6 OZ BOLSA 1 X 1 KG CON GLACE  CRUDO"/>
    <n v="3"/>
    <n v="3"/>
    <s v="GR 005- 00000180"/>
    <m/>
    <s v="EDER ALBERTO PASCUAL LUCAS"/>
    <m/>
    <n v="9.9"/>
  </r>
  <r>
    <x v="24"/>
    <s v="13678"/>
    <s v="DISPO-PRIMA-A1"/>
    <s v="ABRIL"/>
    <n v="2022"/>
    <n v="4"/>
    <s v="2022-04-11 15:04:36"/>
    <d v="2022-04-11T00:00:00"/>
    <s v="2022-04-12"/>
    <s v="2022-04-12 13:45:00"/>
    <s v="2022-04-12"/>
    <s v="09:00 - 12:00:00"/>
    <x v="0"/>
    <s v="ATENDIDO"/>
    <s v="ENTREGADO"/>
    <s v="CONTADO/CONTRA ENTREGA"/>
    <s v="SILVANA SAAVEDRA PAREDES"/>
    <s v="SILVANA"/>
    <s v="992 360 488"/>
    <s v="SILVANA"/>
    <s v="1|OFD-00950-22 | FORMA PAGO: CONTADO/CONTRA ENTREGA | CONTACTO: SILVANA SAAVEDRA PAREDES / SILVANA | REFERENCIA: PLAZA VEA DEL CORTIJO"/>
    <s v="URB LAS MAGNOLIAS DE SURCO CALLE 15 MZA E 2 O  JR ALBACETE- 182"/>
    <m/>
    <s v="LIMA"/>
    <s v="LIMA"/>
    <s v="SANTIAGO DE SURCO"/>
    <m/>
    <s v="ME0001518-CGG0EJ06QW"/>
    <s v="ATUN SJ GRATED EN ACEITE VEGETAL A-1 ENV. 1/2 LB A.F. OPTIMO SALDO UNDS"/>
    <n v="3"/>
    <n v="3"/>
    <s v="GR 005- 00000173"/>
    <m/>
    <s v="EDER ALBERTO PASCUAL LUCAS"/>
    <m/>
    <n v="9.9"/>
  </r>
  <r>
    <x v="24"/>
    <s v="13678"/>
    <s v="DISPO-PRIMA-A1"/>
    <s v="ABRIL"/>
    <n v="2022"/>
    <n v="4"/>
    <s v="2022-04-11 15:04:36"/>
    <d v="2022-04-11T00:00:00"/>
    <s v="2022-04-12"/>
    <s v="2022-04-12 13:45:00"/>
    <s v="2022-04-12"/>
    <s v="09:00 - 12:00:00"/>
    <x v="0"/>
    <s v="ATENDIDO"/>
    <s v="ENTREGADO"/>
    <s v="CONTADO/CONTRA ENTREGA"/>
    <s v="SILVANA SAAVEDRA PAREDES"/>
    <s v="SILVANA"/>
    <s v="992 360 488"/>
    <s v="SILVANA"/>
    <s v="1|OFD-00950-22 | FORMA PAGO: CONTADO/CONTRA ENTREGA | CONTACTO: SILVANA SAAVEDRA PAREDES / SILVANA | REFERENCIA: PLAZA VEA DEL CORTIJO"/>
    <s v="URB LAS MAGNOLIAS DE SURCO CALLE 15 MZA E 2 O  JR ALBACETE- 182"/>
    <m/>
    <s v="LIMA"/>
    <s v="LIMA"/>
    <s v="SANTIAGO DE SURCO"/>
    <m/>
    <s v="PT0002019-3420220220011"/>
    <s v="PERICO PORCIONES  IVP C/CAVALIER A1 - 6 OZ BOLSA 1 X 1 KG CON GLACE  CRUDO"/>
    <n v="1"/>
    <n v="1"/>
    <s v="GR 005- 00000173"/>
    <m/>
    <s v="EDER ALBERTO PASCUAL LUCAS"/>
    <m/>
    <m/>
  </r>
  <r>
    <x v="25"/>
    <s v="13667"/>
    <s v="DISPO-PRIMA-A1"/>
    <s v="ABRIL"/>
    <n v="2022"/>
    <n v="4"/>
    <s v="2022-04-11 15:48:11"/>
    <d v="2022-04-11T00:00:00"/>
    <s v="2022-04-12"/>
    <s v="2022-04-13 17:45:00"/>
    <s v="2022-04-13"/>
    <s v="09:00 - 12:00:00"/>
    <x v="0"/>
    <s v="ATENDIDO"/>
    <s v="ENTREGADO"/>
    <s v="CONTADO/CONTRA ENTREGA"/>
    <s v="RUFINO GANOZA MARIA MILAGROS"/>
    <s v="HUGO RUFFINO"/>
    <s v="914362655"/>
    <s v="HUGO RUFFINO"/>
    <s v="1|OFD-00946-22 | FORMA PAGO: CONTADO/CONTRA ENTREGA | CONTACTO: RUFINO GANOZA MARIA MILAGROS / HUGO RUFFINO | REFERENCIA: CUADRA 18 AV LA MAR"/>
    <s v="CALLE UNAP 250"/>
    <m/>
    <s v="LIMA"/>
    <s v="LIMA"/>
    <s v="PUEBLO LIBRE"/>
    <m/>
    <s v="ME0000058-21903210"/>
    <s v="SILLAO A - 1 X 500 ML UNDS"/>
    <n v="1"/>
    <n v="1"/>
    <s v="GR 005- 00000182"/>
    <m/>
    <s v="J &amp; F CARGO"/>
    <m/>
    <n v="9.9"/>
  </r>
  <r>
    <x v="25"/>
    <s v="13667"/>
    <s v="DISPO-PRIMA-A1"/>
    <s v="ABRIL"/>
    <n v="2022"/>
    <n v="4"/>
    <s v="2022-04-11 15:48:11"/>
    <d v="2022-04-11T00:00:00"/>
    <s v="2022-04-12"/>
    <s v="2022-04-13 17:45:00"/>
    <s v="2022-04-13"/>
    <s v="09:00 - 12:00:00"/>
    <x v="0"/>
    <s v="ATENDIDO"/>
    <s v="ENTREGADO"/>
    <s v="CONTADO/CONTRA ENTREGA"/>
    <s v="RUFINO GANOZA MARIA MILAGROS"/>
    <s v="HUGO RUFFINO"/>
    <s v="914362655"/>
    <s v="HUGO RUFFINO"/>
    <s v="1|OFD-00946-22 | FORMA PAGO: CONTADO/CONTRA ENTREGA | CONTACTO: RUFINO GANOZA MARIA MILAGROS / HUGO RUFFINO | REFERENCIA: CUADRA 18 AV LA MAR"/>
    <s v="CALLE UNAP 250"/>
    <m/>
    <s v="LIMA"/>
    <s v="LIMA"/>
    <s v="PUEBLO LIBRE"/>
    <m/>
    <s v="ME0000060-10082021."/>
    <s v="ACEITE DE SOYA A-1 1L UNDS"/>
    <n v="1"/>
    <n v="1"/>
    <s v="GR 005- 00000182"/>
    <m/>
    <s v="J &amp; F CARGO"/>
    <m/>
    <m/>
  </r>
  <r>
    <x v="25"/>
    <s v="13667"/>
    <s v="DISPO-PRIMA-A1"/>
    <s v="ABRIL"/>
    <n v="2022"/>
    <n v="4"/>
    <s v="2022-04-11 15:48:11"/>
    <d v="2022-04-11T00:00:00"/>
    <s v="2022-04-12"/>
    <s v="2022-04-13 17:45:00"/>
    <s v="2022-04-13"/>
    <s v="09:00 - 12:00:00"/>
    <x v="0"/>
    <s v="ATENDIDO"/>
    <s v="ENTREGADO"/>
    <s v="CONTADO/CONTRA ENTREGA"/>
    <s v="RUFINO GANOZA MARIA MILAGROS"/>
    <s v="HUGO RUFFINO"/>
    <s v="914362655"/>
    <s v="HUGO RUFFINO"/>
    <s v="1|OFD-00946-22 | FORMA PAGO: CONTADO/CONTRA ENTREGA | CONTACTO: RUFINO GANOZA MARIA MILAGROS / HUGO RUFFINO | REFERENCIA: CUADRA 18 AV LA MAR"/>
    <s v="CALLE UNAP 250"/>
    <m/>
    <s v="LIMA"/>
    <s v="LIMA"/>
    <s v="PUEBLO LIBRE"/>
    <m/>
    <s v="ME0000075-17022022"/>
    <s v="CHOCLO DESGRANADO BOLSA X 500 GR."/>
    <n v="1"/>
    <n v="1"/>
    <s v="GR 005- 00000182"/>
    <m/>
    <s v="J &amp; F CARGO"/>
    <m/>
    <m/>
  </r>
  <r>
    <x v="25"/>
    <s v="13667"/>
    <s v="DISPO-PRIMA-A1"/>
    <s v="ABRIL"/>
    <n v="2022"/>
    <n v="4"/>
    <s v="2022-04-11 15:48:11"/>
    <d v="2022-04-11T00:00:00"/>
    <s v="2022-04-12"/>
    <s v="2022-04-13 17:45:00"/>
    <s v="2022-04-13"/>
    <s v="09:00 - 12:00:00"/>
    <x v="0"/>
    <s v="ATENDIDO"/>
    <s v="ENTREGADO"/>
    <s v="CONTADO/CONTRA ENTREGA"/>
    <s v="RUFINO GANOZA MARIA MILAGROS"/>
    <s v="HUGO RUFFINO"/>
    <s v="914362655"/>
    <s v="HUGO RUFFINO"/>
    <s v="1|OFD-00946-22 | FORMA PAGO: CONTADO/CONTRA ENTREGA | CONTACTO: RUFINO GANOZA MARIA MILAGROS / HUGO RUFFINO | REFERENCIA: CUADRA 18 AV LA MAR"/>
    <s v="CALLE UNAP 250"/>
    <m/>
    <s v="LIMA"/>
    <s v="LIMA"/>
    <s v="PUEBLO LIBRE"/>
    <m/>
    <s v="ME0000085-PPPHA0L21205"/>
    <s v="DURAZNO MITADES A1 X 820GR A/F - UNIDAD"/>
    <n v="1"/>
    <n v="1"/>
    <s v="GR 005- 00000182"/>
    <m/>
    <s v="J &amp; F CARGO"/>
    <m/>
    <m/>
  </r>
  <r>
    <x v="25"/>
    <s v="13667"/>
    <s v="DISPO-PRIMA-A1"/>
    <s v="ABRIL"/>
    <n v="2022"/>
    <n v="4"/>
    <s v="2022-04-11 15:48:11"/>
    <d v="2022-04-11T00:00:00"/>
    <s v="2022-04-12"/>
    <s v="2022-04-13 17:45:00"/>
    <s v="2022-04-13"/>
    <s v="09:00 - 12:00:00"/>
    <x v="0"/>
    <s v="ATENDIDO"/>
    <s v="ENTREGADO"/>
    <s v="CONTADO/CONTRA ENTREGA"/>
    <s v="RUFINO GANOZA MARIA MILAGROS"/>
    <s v="HUGO RUFFINO"/>
    <s v="914362655"/>
    <s v="HUGO RUFFINO"/>
    <s v="1|OFD-00946-22 | FORMA PAGO: CONTADO/CONTRA ENTREGA | CONTACTO: RUFINO GANOZA MARIA MILAGROS / HUGO RUFFINO | REFERENCIA: CUADRA 18 AV LA MAR"/>
    <s v="CALLE UNAP 250"/>
    <m/>
    <s v="LIMA"/>
    <s v="LIMA"/>
    <s v="PUEBLO LIBRE"/>
    <m/>
    <s v="ME0000102-C1726J21"/>
    <s v="MERMELADA FRESA MICROONDAS A-1 X 320GR - UNIDAD"/>
    <n v="1"/>
    <n v="1"/>
    <s v="GR 005- 00000182"/>
    <m/>
    <s v="J &amp; F CARGO"/>
    <m/>
    <m/>
  </r>
  <r>
    <x v="25"/>
    <s v="13667"/>
    <s v="DISPO-PRIMA-A1"/>
    <s v="ABRIL"/>
    <n v="2022"/>
    <n v="4"/>
    <s v="2022-04-11 15:48:11"/>
    <d v="2022-04-11T00:00:00"/>
    <s v="2022-04-12"/>
    <s v="2022-04-13 17:45:00"/>
    <s v="2022-04-13"/>
    <s v="09:00 - 12:00:00"/>
    <x v="0"/>
    <s v="ATENDIDO"/>
    <s v="ENTREGADO"/>
    <s v="CONTADO/CONTRA ENTREGA"/>
    <s v="RUFINO GANOZA MARIA MILAGROS"/>
    <s v="HUGO RUFFINO"/>
    <s v="914362655"/>
    <s v="HUGO RUFFINO"/>
    <s v="1|OFD-00946-22 | FORMA PAGO: CONTADO/CONTRA ENTREGA | CONTACTO: RUFINO GANOZA MARIA MILAGROS / HUGO RUFFINO | REFERENCIA: CUADRA 18 AV LA MAR"/>
    <s v="CALLE UNAP 250"/>
    <m/>
    <s v="LIMA"/>
    <s v="LIMA"/>
    <s v="PUEBLO LIBRE"/>
    <m/>
    <s v="ME0000110-28502210"/>
    <s v="SALSA DE TOMATE A1 X 160 GR - UNIDAD"/>
    <n v="2"/>
    <n v="2"/>
    <s v="GR 005- 00000182"/>
    <m/>
    <s v="J &amp; F CARGO"/>
    <m/>
    <m/>
  </r>
  <r>
    <x v="25"/>
    <s v="13667"/>
    <s v="DISPO-PRIMA-A1"/>
    <s v="ABRIL"/>
    <n v="2022"/>
    <n v="4"/>
    <s v="2022-04-11 15:48:11"/>
    <d v="2022-04-11T00:00:00"/>
    <s v="2022-04-12"/>
    <s v="2022-04-13 17:45:00"/>
    <s v="2022-04-13"/>
    <s v="09:00 - 12:00:00"/>
    <x v="0"/>
    <s v="ATENDIDO"/>
    <s v="ENTREGADO"/>
    <s v="CONTADO/CONTRA ENTREGA"/>
    <s v="RUFINO GANOZA MARIA MILAGROS"/>
    <s v="HUGO RUFFINO"/>
    <s v="914362655"/>
    <s v="HUGO RUFFINO"/>
    <s v="1|OFD-00946-22 | FORMA PAGO: CONTADO/CONTRA ENTREGA | CONTACTO: RUFINO GANOZA MARIA MILAGROS / HUGO RUFFINO | REFERENCIA: CUADRA 18 AV LA MAR"/>
    <s v="CALLE UNAP 250"/>
    <m/>
    <s v="LIMA"/>
    <s v="LIMA"/>
    <s v="PUEBLO LIBRE"/>
    <m/>
    <s v="ME0000120-17022022"/>
    <s v="PAPA AMARILLA BASTONES BOLSA X 500 GR."/>
    <n v="1"/>
    <n v="1"/>
    <s v="GR 005- 00000182"/>
    <m/>
    <s v="J &amp; F CARGO"/>
    <m/>
    <m/>
  </r>
  <r>
    <x v="25"/>
    <s v="13667"/>
    <s v="DISPO-PRIMA-A1"/>
    <s v="ABRIL"/>
    <n v="2022"/>
    <n v="4"/>
    <s v="2022-04-11 15:48:11"/>
    <d v="2022-04-11T00:00:00"/>
    <s v="2022-04-12"/>
    <s v="2022-04-13 17:45:00"/>
    <s v="2022-04-13"/>
    <s v="09:00 - 12:00:00"/>
    <x v="0"/>
    <s v="ATENDIDO"/>
    <s v="ENTREGADO"/>
    <s v="CONTADO/CONTRA ENTREGA"/>
    <s v="RUFINO GANOZA MARIA MILAGROS"/>
    <s v="HUGO RUFFINO"/>
    <s v="914362655"/>
    <s v="HUGO RUFFINO"/>
    <s v="1|OFD-00946-22 | FORMA PAGO: CONTADO/CONTRA ENTREGA | CONTACTO: RUFINO GANOZA MARIA MILAGROS / HUGO RUFFINO | REFERENCIA: CUADRA 18 AV LA MAR"/>
    <s v="CALLE UNAP 250"/>
    <m/>
    <s v="LIMA"/>
    <s v="LIMA"/>
    <s v="PUEBLO LIBRE"/>
    <m/>
    <s v="ME0000124-LR1160921CPR"/>
    <s v="LENTEJA REGULAR A1 X 500 G"/>
    <n v="2"/>
    <n v="2"/>
    <s v="GR 005- 00000182"/>
    <m/>
    <s v="J &amp; F CARGO"/>
    <m/>
    <m/>
  </r>
  <r>
    <x v="25"/>
    <s v="13667"/>
    <s v="DISPO-PRIMA-A1"/>
    <s v="ABRIL"/>
    <n v="2022"/>
    <n v="4"/>
    <s v="2022-04-11 15:48:11"/>
    <d v="2022-04-11T00:00:00"/>
    <s v="2022-04-12"/>
    <s v="2022-04-13 17:45:00"/>
    <s v="2022-04-13"/>
    <s v="09:00 - 12:00:00"/>
    <x v="0"/>
    <s v="ATENDIDO"/>
    <s v="ENTREGADO"/>
    <s v="CONTADO/CONTRA ENTREGA"/>
    <s v="RUFINO GANOZA MARIA MILAGROS"/>
    <s v="HUGO RUFFINO"/>
    <s v="914362655"/>
    <s v="HUGO RUFFINO"/>
    <s v="1|OFD-00946-22 | FORMA PAGO: CONTADO/CONTRA ENTREGA | CONTACTO: RUFINO GANOZA MARIA MILAGROS / HUGO RUFFINO | REFERENCIA: CUADRA 18 AV LA MAR"/>
    <s v="CALLE UNAP 250"/>
    <m/>
    <s v="LIMA"/>
    <s v="LIMA"/>
    <s v="PUEBLO LIBRE"/>
    <m/>
    <s v="ME0000125- LBB0921HFC5250212"/>
    <s v="LENTEJA BEBE A1 X 500 G"/>
    <n v="1"/>
    <n v="1"/>
    <s v="GR 005- 00000182"/>
    <m/>
    <s v="J &amp; F CARGO"/>
    <m/>
    <m/>
  </r>
  <r>
    <x v="25"/>
    <s v="13667"/>
    <s v="DISPO-PRIMA-A1"/>
    <s v="ABRIL"/>
    <n v="2022"/>
    <n v="4"/>
    <s v="2022-04-11 15:48:11"/>
    <d v="2022-04-11T00:00:00"/>
    <s v="2022-04-12"/>
    <s v="2022-04-13 17:45:00"/>
    <s v="2022-04-13"/>
    <s v="09:00 - 12:00:00"/>
    <x v="0"/>
    <s v="ATENDIDO"/>
    <s v="ENTREGADO"/>
    <s v="CONTADO/CONTRA ENTREGA"/>
    <s v="RUFINO GANOZA MARIA MILAGROS"/>
    <s v="HUGO RUFFINO"/>
    <s v="914362655"/>
    <s v="HUGO RUFFINO"/>
    <s v="1|OFD-00946-22 | FORMA PAGO: CONTADO/CONTRA ENTREGA | CONTACTO: RUFINO GANOZA MARIA MILAGROS / HUGO RUFFINO | REFERENCIA: CUADRA 18 AV LA MAR"/>
    <s v="CALLE UNAP 250"/>
    <m/>
    <s v="LIMA"/>
    <s v="LIMA"/>
    <s v="PUEBLO LIBRE"/>
    <m/>
    <s v="ME0000128- FCN0421ALA519621"/>
    <s v="FRIJOL CANARIO A1 X 500 G"/>
    <n v="1"/>
    <n v="1"/>
    <s v="GR 005- 00000182"/>
    <m/>
    <s v="J &amp; F CARGO"/>
    <m/>
    <m/>
  </r>
  <r>
    <x v="25"/>
    <s v="13667"/>
    <s v="DISPO-PRIMA-A1"/>
    <s v="ABRIL"/>
    <n v="2022"/>
    <n v="4"/>
    <s v="2022-04-11 15:48:11"/>
    <d v="2022-04-11T00:00:00"/>
    <s v="2022-04-12"/>
    <s v="2022-04-13 17:45:00"/>
    <s v="2022-04-13"/>
    <s v="09:00 - 12:00:00"/>
    <x v="0"/>
    <s v="ATENDIDO"/>
    <s v="ENTREGADO"/>
    <s v="CONTADO/CONTRA ENTREGA"/>
    <s v="RUFINO GANOZA MARIA MILAGROS"/>
    <s v="HUGO RUFFINO"/>
    <s v="914362655"/>
    <s v="HUGO RUFFINO"/>
    <s v="1|OFD-00946-22 | FORMA PAGO: CONTADO/CONTRA ENTREGA | CONTACTO: RUFINO GANOZA MARIA MILAGROS / HUGO RUFFINO | REFERENCIA: CUADRA 18 AV LA MAR"/>
    <s v="CALLE UNAP 250"/>
    <m/>
    <s v="LIMA"/>
    <s v="LIMA"/>
    <s v="PUEBLO LIBRE"/>
    <m/>
    <s v="ME0000129- QNA280222ALS"/>
    <s v="QUINUA A1 X 500 G"/>
    <n v="4"/>
    <n v="4"/>
    <s v="GR 005- 00000182"/>
    <m/>
    <s v="J &amp; F CARGO"/>
    <m/>
    <m/>
  </r>
  <r>
    <x v="25"/>
    <s v="13667"/>
    <s v="DISPO-PRIMA-A1"/>
    <s v="ABRIL"/>
    <n v="2022"/>
    <n v="4"/>
    <s v="2022-04-11 15:48:11"/>
    <d v="2022-04-11T00:00:00"/>
    <s v="2022-04-12"/>
    <s v="2022-04-13 17:45:00"/>
    <s v="2022-04-13"/>
    <s v="09:00 - 12:00:00"/>
    <x v="0"/>
    <s v="ATENDIDO"/>
    <s v="ENTREGADO"/>
    <s v="CONTADO/CONTRA ENTREGA"/>
    <s v="RUFINO GANOZA MARIA MILAGROS"/>
    <s v="HUGO RUFFINO"/>
    <s v="914362655"/>
    <s v="HUGO RUFFINO"/>
    <s v="1|OFD-00946-22 | FORMA PAGO: CONTADO/CONTRA ENTREGA | CONTACTO: RUFINO GANOZA MARIA MILAGROS / HUGO RUFFINO | REFERENCIA: CUADRA 18 AV LA MAR"/>
    <s v="CALLE UNAP 250"/>
    <m/>
    <s v="LIMA"/>
    <s v="LIMA"/>
    <s v="PUEBLO LIBRE"/>
    <m/>
    <s v="ME0002351-CJSFE E086W4."/>
    <s v="ATUN SJ FILETE 140GR / 100GR EN ACEITE GIRASOL ENV. 5 OZ A.F. A1 UNDS"/>
    <n v="2"/>
    <n v="2"/>
    <s v="GR 005- 00000182"/>
    <m/>
    <s v="J &amp; F CARGO"/>
    <m/>
    <m/>
  </r>
  <r>
    <x v="26"/>
    <s v="13692"/>
    <s v="DISPO-PRIMA-A1"/>
    <s v="ABRIL"/>
    <n v="2022"/>
    <n v="4"/>
    <s v="2022-04-11 15:58:08"/>
    <d v="2022-04-11T00:00:00"/>
    <s v="2022-04-12"/>
    <s v="2022-04-12 16:10:00"/>
    <s v="2022-04-12"/>
    <s v="09:00 - 12:00:00"/>
    <x v="0"/>
    <s v="ATENDIDO"/>
    <s v="ENTREGADO"/>
    <s v="30 DIAS"/>
    <s v="LUIS ALBERTO EFFIO REYES"/>
    <s v="ENTREGAR A JULIANA LOZANO"/>
    <s v="913 871 106"/>
    <s v="ENTREGAR A JULIANA LOZANO"/>
    <s v="1|OFD-00955-22 | FORMA PAGO: 30 DIAS | CONTACTO: LUIS ALBERTO EFFIO REYES / ENTREGAR A JULIANA LOZANO | REFERENCIA: ALTURA AV PERU CDR 36"/>
    <s v="JR CUZCO 3692"/>
    <m/>
    <s v="LIMA"/>
    <s v="LIMA"/>
    <s v="SAN MARTIN DE PORRES"/>
    <m/>
    <s v="ME0000034-C1027J21"/>
    <s v="MERMELADA FRESA BARRIL A-1 X 1KG - UNIDAD"/>
    <n v="3"/>
    <n v="3"/>
    <s v="GR 005- 00000181"/>
    <m/>
    <s v="EDER ALBERTO PASCUAL LUCAS"/>
    <m/>
    <n v="9.9"/>
  </r>
  <r>
    <x v="26"/>
    <s v="13692"/>
    <s v="DISPO-PRIMA-A1"/>
    <s v="ABRIL"/>
    <n v="2022"/>
    <n v="4"/>
    <s v="2022-04-11 15:58:08"/>
    <d v="2022-04-11T00:00:00"/>
    <s v="2022-04-12"/>
    <s v="2022-04-12 16:10:00"/>
    <s v="2022-04-12"/>
    <s v="09:00 - 12:00:00"/>
    <x v="0"/>
    <s v="ATENDIDO"/>
    <s v="ENTREGADO"/>
    <s v="30 DIAS"/>
    <s v="LUIS ALBERTO EFFIO REYES"/>
    <s v="ENTREGAR A JULIANA LOZANO"/>
    <s v="913 871 106"/>
    <s v="ENTREGAR A JULIANA LOZANO"/>
    <s v="1|OFD-00955-22 | FORMA PAGO: 30 DIAS | CONTACTO: LUIS ALBERTO EFFIO REYES / ENTREGAR A JULIANA LOZANO | REFERENCIA: ALTURA AV PERU CDR 36"/>
    <s v="JR CUZCO 3692"/>
    <m/>
    <s v="LIMA"/>
    <s v="LIMA"/>
    <s v="SAN MARTIN DE PORRES"/>
    <m/>
    <s v="ME0000060-10082021."/>
    <s v="ACEITE DE SOYA A-1 1L UNDS"/>
    <n v="2"/>
    <n v="2"/>
    <s v="GR 005- 00000181"/>
    <m/>
    <s v="EDER ALBERTO PASCUAL LUCAS"/>
    <m/>
    <m/>
  </r>
  <r>
    <x v="26"/>
    <s v="13692"/>
    <s v="DISPO-PRIMA-A1"/>
    <s v="ABRIL"/>
    <n v="2022"/>
    <n v="4"/>
    <s v="2022-04-11 15:58:08"/>
    <d v="2022-04-11T00:00:00"/>
    <s v="2022-04-12"/>
    <s v="2022-04-12 16:10:00"/>
    <s v="2022-04-12"/>
    <s v="09:00 - 12:00:00"/>
    <x v="0"/>
    <s v="ATENDIDO"/>
    <s v="ENTREGADO"/>
    <s v="30 DIAS"/>
    <s v="LUIS ALBERTO EFFIO REYES"/>
    <s v="ENTREGAR A JULIANA LOZANO"/>
    <s v="913 871 106"/>
    <s v="ENTREGAR A JULIANA LOZANO"/>
    <s v="1|OFD-00955-22 | FORMA PAGO: 30 DIAS | CONTACTO: LUIS ALBERTO EFFIO REYES / ENTREGAR A JULIANA LOZANO | REFERENCIA: ALTURA AV PERU CDR 36"/>
    <s v="JR CUZCO 3692"/>
    <m/>
    <s v="LIMA"/>
    <s v="LIMA"/>
    <s v="SAN MARTIN DE PORRES"/>
    <m/>
    <s v="ME0000085-PPPHA0L21205"/>
    <s v="DURAZNO MITADES A1 X 820GR A/F - UNIDAD"/>
    <n v="2"/>
    <n v="2"/>
    <s v="GR 005- 00000181"/>
    <m/>
    <s v="EDER ALBERTO PASCUAL LUCAS"/>
    <m/>
    <m/>
  </r>
  <r>
    <x v="27"/>
    <s v="13672"/>
    <s v="DISPO-PRIMA-A1"/>
    <s v="ABRIL"/>
    <n v="2022"/>
    <n v="4"/>
    <s v="2022-04-11 16:50:09"/>
    <d v="2022-04-11T00:00:00"/>
    <s v="2022-04-12"/>
    <s v="2022-04-13 14:20:00"/>
    <s v="2022-04-13"/>
    <s v="09:00 - 12:00:00"/>
    <x v="0"/>
    <s v="ATENDIDO"/>
    <s v="ENTREGADO"/>
    <s v="CONTADO/CONTRA ENTREGA"/>
    <s v="RUFINO GANOZA MARIA MILAGROS"/>
    <s v="MILAGROS"/>
    <s v="914362655"/>
    <s v="MILAGROS"/>
    <s v="1|OFD-00948-22 | FORMA PAGO: CONTADO/CONTRA ENTREGA | CONTACTO: RUFINO GANOZA MARIA MILAGROS / MILAGROS | REFERENCIA: CUADRA 55 REPUBLICA DE PANAMA"/>
    <s v="AV. SERGIO BERNALES 591 DPT 501"/>
    <m/>
    <s v="LIMA"/>
    <s v="LIMA"/>
    <s v="SURQUILLO"/>
    <m/>
    <s v="ME0000085-PPPHA0L21205"/>
    <s v="DURAZNO MITADES A1 X 820GR A/F - UNIDAD"/>
    <n v="1"/>
    <n v="1"/>
    <s v="GR 005- 00000183"/>
    <m/>
    <s v="J &amp; F CARGO"/>
    <m/>
    <n v="9.9"/>
  </r>
  <r>
    <x v="27"/>
    <s v="13672"/>
    <s v="DISPO-PRIMA-A1"/>
    <s v="ABRIL"/>
    <n v="2022"/>
    <n v="4"/>
    <s v="2022-04-11 16:50:09"/>
    <d v="2022-04-11T00:00:00"/>
    <s v="2022-04-12"/>
    <s v="2022-04-13 14:20:00"/>
    <s v="2022-04-13"/>
    <s v="09:00 - 12:00:00"/>
    <x v="0"/>
    <s v="ATENDIDO"/>
    <s v="ENTREGADO"/>
    <s v="CONTADO/CONTRA ENTREGA"/>
    <s v="RUFINO GANOZA MARIA MILAGROS"/>
    <s v="MILAGROS"/>
    <s v="914362655"/>
    <s v="MILAGROS"/>
    <s v="1|OFD-00948-22 | FORMA PAGO: CONTADO/CONTRA ENTREGA | CONTACTO: RUFINO GANOZA MARIA MILAGROS / MILAGROS | REFERENCIA: CUADRA 55 REPUBLICA DE PANAMA"/>
    <s v="AV. SERGIO BERNALES 591 DPT 501"/>
    <m/>
    <s v="LIMA"/>
    <s v="LIMA"/>
    <s v="SURQUILLO"/>
    <m/>
    <s v="ME0000110-28502210"/>
    <s v="SALSA DE TOMATE A1 X 160 GR - UNIDAD"/>
    <n v="2"/>
    <n v="2"/>
    <s v="GR 005- 00000183"/>
    <m/>
    <s v="J &amp; F CARGO"/>
    <m/>
    <m/>
  </r>
  <r>
    <x v="27"/>
    <s v="13672"/>
    <s v="DISPO-PRIMA-A1"/>
    <s v="ABRIL"/>
    <n v="2022"/>
    <n v="4"/>
    <s v="2022-04-11 16:50:09"/>
    <d v="2022-04-11T00:00:00"/>
    <s v="2022-04-12"/>
    <s v="2022-04-13 14:20:00"/>
    <s v="2022-04-13"/>
    <s v="09:00 - 12:00:00"/>
    <x v="0"/>
    <s v="ATENDIDO"/>
    <s v="ENTREGADO"/>
    <s v="CONTADO/CONTRA ENTREGA"/>
    <s v="RUFINO GANOZA MARIA MILAGROS"/>
    <s v="MILAGROS"/>
    <s v="914362655"/>
    <s v="MILAGROS"/>
    <s v="1|OFD-00948-22 | FORMA PAGO: CONTADO/CONTRA ENTREGA | CONTACTO: RUFINO GANOZA MARIA MILAGROS / MILAGROS | REFERENCIA: CUADRA 55 REPUBLICA DE PANAMA"/>
    <s v="AV. SERGIO BERNALES 591 DPT 501"/>
    <m/>
    <s v="LIMA"/>
    <s v="LIMA"/>
    <s v="SURQUILLO"/>
    <m/>
    <s v="ME0000119-06122022"/>
    <s v="PAPA TUMBAY GAJOS BOLSA X 500 GR."/>
    <n v="1"/>
    <n v="1"/>
    <s v="GR 005- 00000183"/>
    <m/>
    <s v="J &amp; F CARGO"/>
    <m/>
    <m/>
  </r>
  <r>
    <x v="27"/>
    <s v="13672"/>
    <s v="DISPO-PRIMA-A1"/>
    <s v="ABRIL"/>
    <n v="2022"/>
    <n v="4"/>
    <s v="2022-04-11 16:50:09"/>
    <d v="2022-04-11T00:00:00"/>
    <s v="2022-04-12"/>
    <s v="2022-04-13 14:20:00"/>
    <s v="2022-04-13"/>
    <s v="09:00 - 12:00:00"/>
    <x v="0"/>
    <s v="ATENDIDO"/>
    <s v="ENTREGADO"/>
    <s v="CONTADO/CONTRA ENTREGA"/>
    <s v="RUFINO GANOZA MARIA MILAGROS"/>
    <s v="MILAGROS"/>
    <s v="914362655"/>
    <s v="MILAGROS"/>
    <s v="1|OFD-00948-22 | FORMA PAGO: CONTADO/CONTRA ENTREGA | CONTACTO: RUFINO GANOZA MARIA MILAGROS / MILAGROS | REFERENCIA: CUADRA 55 REPUBLICA DE PANAMA"/>
    <s v="AV. SERGIO BERNALES 591 DPT 501"/>
    <m/>
    <s v="LIMA"/>
    <s v="LIMA"/>
    <s v="SURQUILLO"/>
    <m/>
    <s v="ME0000125- LBB0921HFC5250212"/>
    <s v="LENTEJA BEBE A1 X 500 G"/>
    <n v="2"/>
    <n v="2"/>
    <s v="GR 005- 00000183"/>
    <m/>
    <s v="J &amp; F CARGO"/>
    <m/>
    <m/>
  </r>
  <r>
    <x v="27"/>
    <s v="13672"/>
    <s v="DISPO-PRIMA-A1"/>
    <s v="ABRIL"/>
    <n v="2022"/>
    <n v="4"/>
    <s v="2022-04-11 16:50:09"/>
    <d v="2022-04-11T00:00:00"/>
    <s v="2022-04-12"/>
    <s v="2022-04-13 14:20:00"/>
    <s v="2022-04-13"/>
    <s v="09:00 - 12:00:00"/>
    <x v="0"/>
    <s v="ATENDIDO"/>
    <s v="ENTREGADO"/>
    <s v="CONTADO/CONTRA ENTREGA"/>
    <s v="RUFINO GANOZA MARIA MILAGROS"/>
    <s v="MILAGROS"/>
    <s v="914362655"/>
    <s v="MILAGROS"/>
    <s v="1|OFD-00948-22 | FORMA PAGO: CONTADO/CONTRA ENTREGA | CONTACTO: RUFINO GANOZA MARIA MILAGROS / MILAGROS | REFERENCIA: CUADRA 55 REPUBLICA DE PANAMA"/>
    <s v="AV. SERGIO BERNALES 591 DPT 501"/>
    <m/>
    <s v="LIMA"/>
    <s v="LIMA"/>
    <s v="SURQUILLO"/>
    <m/>
    <s v="ME0000128- FCN0421ALA519621"/>
    <s v="FRIJOL CANARIO A1 X 500 G"/>
    <n v="1"/>
    <n v="1"/>
    <s v="GR 005- 00000183"/>
    <m/>
    <s v="J &amp; F CARGO"/>
    <m/>
    <m/>
  </r>
  <r>
    <x v="27"/>
    <s v="13672"/>
    <s v="DISPO-PRIMA-A1"/>
    <s v="ABRIL"/>
    <n v="2022"/>
    <n v="4"/>
    <s v="2022-04-11 16:50:09"/>
    <d v="2022-04-11T00:00:00"/>
    <s v="2022-04-12"/>
    <s v="2022-04-13 14:20:00"/>
    <s v="2022-04-13"/>
    <s v="09:00 - 12:00:00"/>
    <x v="0"/>
    <s v="ATENDIDO"/>
    <s v="ENTREGADO"/>
    <s v="CONTADO/CONTRA ENTREGA"/>
    <s v="RUFINO GANOZA MARIA MILAGROS"/>
    <s v="MILAGROS"/>
    <s v="914362655"/>
    <s v="MILAGROS"/>
    <s v="1|OFD-00948-22 | FORMA PAGO: CONTADO/CONTRA ENTREGA | CONTACTO: RUFINO GANOZA MARIA MILAGROS / MILAGROS | REFERENCIA: CUADRA 55 REPUBLICA DE PANAMA"/>
    <s v="AV. SERGIO BERNALES 591 DPT 501"/>
    <m/>
    <s v="LIMA"/>
    <s v="LIMA"/>
    <s v="SURQUILLO"/>
    <m/>
    <s v="ME0000129-QNA280222ALS1"/>
    <s v="QUINUA A1 X 500 G"/>
    <n v="1"/>
    <n v="1"/>
    <s v="GR 005- 00000183"/>
    <m/>
    <s v="J &amp; F CARGO"/>
    <m/>
    <m/>
  </r>
  <r>
    <x v="27"/>
    <s v="13672"/>
    <s v="DISPO-PRIMA-A1"/>
    <s v="ABRIL"/>
    <n v="2022"/>
    <n v="4"/>
    <s v="2022-04-11 16:50:09"/>
    <d v="2022-04-11T00:00:00"/>
    <s v="2022-04-12"/>
    <s v="2022-04-13 14:20:00"/>
    <s v="2022-04-13"/>
    <s v="09:00 - 12:00:00"/>
    <x v="0"/>
    <s v="ATENDIDO"/>
    <s v="ENTREGADO"/>
    <s v="CONTADO/CONTRA ENTREGA"/>
    <s v="RUFINO GANOZA MARIA MILAGROS"/>
    <s v="MILAGROS"/>
    <s v="914362655"/>
    <s v="MILAGROS"/>
    <s v="1|OFD-00948-22 | FORMA PAGO: CONTADO/CONTRA ENTREGA | CONTACTO: RUFINO GANOZA MARIA MILAGROS / MILAGROS | REFERENCIA: CUADRA 55 REPUBLICA DE PANAMA"/>
    <s v="AV. SERGIO BERNALES 591 DPT 501"/>
    <m/>
    <s v="LIMA"/>
    <s v="LIMA"/>
    <s v="SURQUILLO"/>
    <m/>
    <s v="PT0002019-3420220220011"/>
    <s v="PERICO PORCIONES  IVP C/CAVALIER A1 - 6 OZ BOLSA 1 X 1 KG CON GLACE  CRUDO"/>
    <n v="1"/>
    <n v="1"/>
    <s v="GR 005- 00000183"/>
    <m/>
    <s v="J &amp; F CARGO"/>
    <m/>
    <m/>
  </r>
  <r>
    <x v="28"/>
    <s v="13681"/>
    <s v="DISPO-PRIMA-A1"/>
    <s v="ABRIL"/>
    <n v="2022"/>
    <n v="4"/>
    <s v="2022-04-11 17:07:09"/>
    <d v="2022-04-11T00:00:00"/>
    <s v="2022-04-12"/>
    <s v="2022-04-12 13:20:00"/>
    <s v="2022-04-12"/>
    <s v="09:00 - 12:00:00"/>
    <x v="0"/>
    <s v="ATENDIDO"/>
    <s v="ENTREGADO"/>
    <s v="CONTADO/CONTRA ENTREGA"/>
    <s v="MORON LOYOLA OSCAR ANTONIO"/>
    <s v="OSCAR MORON"/>
    <s v="991 057 179"/>
    <s v="OSCAR MORON"/>
    <s v="1|OFD-00952-22 | FORMA PAGO: CONTADO/CONTRA ENTREGA | CONTACTO: MORON LOYOLA OSCAR ANTONIO / OSCAR MORON | REFERENCIA: ALTURA 38 AV. BENAVIDES CON AV. AYACUCHO FRENTE AL PARQUE MARTINELLI"/>
    <s v="CALLE FERNANDO CASTRAT 647 DPTO 302"/>
    <m/>
    <s v="LIMA"/>
    <s v="LIMA"/>
    <s v="SANTIAGO DE SURCO"/>
    <m/>
    <s v="ME0002219-1120220030174"/>
    <s v="LANGOSTINO JUMBO COLA PYD 16-20 BOLSA LITO A1 - 1 X 500 GR CON GLACE  CRUDO "/>
    <n v="1"/>
    <n v="1"/>
    <s v="GR 005- 00000176"/>
    <m/>
    <s v="EDER ALBERTO PASCUAL LUCAS"/>
    <m/>
    <n v="9.9"/>
  </r>
  <r>
    <x v="29"/>
    <s v="13689"/>
    <s v="DISPO-PRIMA-A1"/>
    <s v="ABRIL"/>
    <n v="2022"/>
    <n v="4"/>
    <s v="2022-04-11 17:52:09"/>
    <d v="2022-04-11T00:00:00"/>
    <s v="2022-04-12"/>
    <s v="2022-04-12 14:30:00"/>
    <s v="2022-04-12"/>
    <s v="09:00 - 12:00:00"/>
    <x v="0"/>
    <s v="ATENDIDO"/>
    <s v="ENTREGADO"/>
    <s v="CONTADO/CONTRA ENTREGA"/>
    <s v="MONICA DIAZ CASTILLO"/>
    <s v="MONICA"/>
    <s v="991 681 794"/>
    <s v="MONICA"/>
    <s v="1|OFD-00954-22 | FORMA PAGO: CONTADO/CONTRA ENTREGA | CONTACTO: MONICA DIAZ CASTILLO / MONICA | REFERENCIA: SAN ISIDRO"/>
    <s v="AV PETIT THOUARS 3980 DPTO 102"/>
    <m/>
    <s v="LIMA"/>
    <s v="LIMA"/>
    <s v="SAN ISIDRO"/>
    <m/>
    <s v="ME0000125- LBB0921HFC5250212"/>
    <s v="LENTEJA BEBE A1 X 500 G"/>
    <n v="1"/>
    <n v="1"/>
    <s v="GR 005- 00000177"/>
    <m/>
    <s v="EDER ALBERTO PASCUAL LUCAS"/>
    <m/>
    <n v="9.9"/>
  </r>
  <r>
    <x v="29"/>
    <s v="13689"/>
    <s v="DISPO-PRIMA-A1"/>
    <s v="ABRIL"/>
    <n v="2022"/>
    <n v="4"/>
    <s v="2022-04-11 17:52:09"/>
    <d v="2022-04-11T00:00:00"/>
    <s v="2022-04-12"/>
    <s v="2022-04-12 14:30:00"/>
    <s v="2022-04-12"/>
    <s v="09:00 - 12:00:00"/>
    <x v="0"/>
    <s v="ATENDIDO"/>
    <s v="ENTREGADO"/>
    <s v="CONTADO/CONTRA ENTREGA"/>
    <s v="MONICA DIAZ CASTILLO"/>
    <s v="MONICA"/>
    <s v="991 681 794"/>
    <s v="MONICA"/>
    <s v="1|OFD-00954-22 | FORMA PAGO: CONTADO/CONTRA ENTREGA | CONTACTO: MONICA DIAZ CASTILLO / MONICA | REFERENCIA: SAN ISIDRO"/>
    <s v="AV PETIT THOUARS 3980 DPTO 102"/>
    <m/>
    <s v="LIMA"/>
    <s v="LIMA"/>
    <s v="SAN ISIDRO"/>
    <m/>
    <s v="ME0000489-01102021A."/>
    <s v="ATUN SJ FILETE EN ACEITE VEGETAL ENV. 1/2 LB A.F. OPTIMO SALDO UNDS"/>
    <n v="2"/>
    <n v="2"/>
    <s v="GR 005- 00000177"/>
    <m/>
    <s v="EDER ALBERTO PASCUAL LUCAS"/>
    <m/>
    <m/>
  </r>
  <r>
    <x v="29"/>
    <s v="13689"/>
    <s v="DISPO-PRIMA-A1"/>
    <s v="ABRIL"/>
    <n v="2022"/>
    <n v="4"/>
    <s v="2022-04-11 17:52:09"/>
    <d v="2022-04-11T00:00:00"/>
    <s v="2022-04-12"/>
    <s v="2022-04-12 14:30:00"/>
    <s v="2022-04-12"/>
    <s v="09:00 - 12:00:00"/>
    <x v="0"/>
    <s v="ATENDIDO"/>
    <s v="ENTREGADO"/>
    <s v="CONTADO/CONTRA ENTREGA"/>
    <s v="MONICA DIAZ CASTILLO"/>
    <s v="MONICA"/>
    <s v="991 681 794"/>
    <s v="MONICA"/>
    <s v="1|OFD-00954-22 | FORMA PAGO: CONTADO/CONTRA ENTREGA | CONTACTO: MONICA DIAZ CASTILLO / MONICA | REFERENCIA: SAN ISIDRO"/>
    <s v="AV PETIT THOUARS 3980 DPTO 102"/>
    <m/>
    <s v="LIMA"/>
    <s v="LIMA"/>
    <s v="SAN ISIDRO"/>
    <m/>
    <s v="ME0002219-1120220030174"/>
    <s v="LANGOSTINO JUMBO COLA PYD 16-20 BOLSA LITO A1 - 1 X 500 GR CON GLACE  CRUDO "/>
    <n v="0.5"/>
    <n v="0.5"/>
    <s v="GR 005- 00000177"/>
    <m/>
    <s v="EDER ALBERTO PASCUAL LUCAS"/>
    <m/>
    <m/>
  </r>
  <r>
    <x v="29"/>
    <s v="13689"/>
    <s v="DISPO-PRIMA-A1"/>
    <s v="ABRIL"/>
    <n v="2022"/>
    <n v="4"/>
    <s v="2022-04-11 17:52:09"/>
    <d v="2022-04-11T00:00:00"/>
    <s v="2022-04-12"/>
    <s v="2022-04-12 14:30:00"/>
    <s v="2022-04-12"/>
    <s v="09:00 - 12:00:00"/>
    <x v="0"/>
    <s v="ATENDIDO"/>
    <s v="ENTREGADO"/>
    <s v="CONTADO/CONTRA ENTREGA"/>
    <s v="MONICA DIAZ CASTILLO"/>
    <s v="MONICA"/>
    <s v="991 681 794"/>
    <s v="MONICA"/>
    <s v="1|OFD-00954-22 | FORMA PAGO: CONTADO/CONTRA ENTREGA | CONTACTO: MONICA DIAZ CASTILLO / MONICA | REFERENCIA: SAN ISIDRO"/>
    <s v="AV PETIT THOUARS 3980 DPTO 102"/>
    <m/>
    <s v="LIMA"/>
    <s v="LIMA"/>
    <s v="SAN ISIDRO"/>
    <m/>
    <s v="PT0002019-3420220220011"/>
    <s v="PERICO PORCIONES  IVP C/CAVALIER A1 - 6 OZ BOLSA 1 X 1 KG CON GLACE  CRUDO"/>
    <n v="1"/>
    <n v="1"/>
    <s v="GR 005- 00000177"/>
    <m/>
    <s v="EDER ALBERTO PASCUAL LUCAS"/>
    <m/>
    <m/>
  </r>
  <r>
    <x v="30"/>
    <s v="13737"/>
    <s v="DISPO-PRIMA-A1"/>
    <s v="ABRIL"/>
    <n v="2022"/>
    <n v="4"/>
    <s v="2022-04-11 22:30:08"/>
    <d v="2022-04-11T00:00:00"/>
    <s v="2022-04-12"/>
    <s v="2022-04-12 14:10:00"/>
    <s v="2022-04-12"/>
    <s v="09:00 - 12:00:00"/>
    <x v="0"/>
    <s v="ATENDIDO"/>
    <s v="ENTREGADO"/>
    <s v="CONTADO/CONTRA ENTREGA"/>
    <s v="RAFAEL RODOLFO ROMERO DACAL"/>
    <s v="RAFAEL ROMERO"/>
    <s v="945 138 303"/>
    <s v="RAFAEL ROMERO"/>
    <s v="1|OFD-00958-22 | FORMA PAGO: CONTADO/CONTRA ENTREGA | CONTACTO: RAFAEL RODOLFO ROMERO DACAL / RAFAEL ROMERO | REFERENCIA: DPTO 202"/>
    <s v="CALLE LAS MAGNOLIAS 173"/>
    <m/>
    <s v="LIMA"/>
    <s v="LIMA"/>
    <s v="BARRANCO"/>
    <m/>
    <s v="ME0000501-05052021A"/>
    <s v="ATUN SJ TROZOS EN ACEITE DE SOYA ENV. 1/2 LB A.F. OPTIMO SALDO UNDS"/>
    <n v="6"/>
    <n v="6"/>
    <s v="GR 005- 00000178"/>
    <m/>
    <s v="EDER ALBERTO PASCUAL LUCAS"/>
    <m/>
    <n v="9.9"/>
  </r>
  <r>
    <x v="30"/>
    <s v="13737"/>
    <s v="DISPO-PRIMA-A1"/>
    <s v="ABRIL"/>
    <n v="2022"/>
    <n v="4"/>
    <s v="2022-04-11 22:30:08"/>
    <d v="2022-04-11T00:00:00"/>
    <s v="2022-04-12"/>
    <s v="2022-04-12 14:10:00"/>
    <s v="2022-04-12"/>
    <s v="09:00 - 12:00:00"/>
    <x v="0"/>
    <s v="ATENDIDO"/>
    <s v="ENTREGADO"/>
    <s v="CONTADO/CONTRA ENTREGA"/>
    <s v="RAFAEL RODOLFO ROMERO DACAL"/>
    <s v="RAFAEL ROMERO"/>
    <s v="945 138 303"/>
    <s v="RAFAEL ROMERO"/>
    <s v="1|OFD-00958-22 | FORMA PAGO: CONTADO/CONTRA ENTREGA | CONTACTO: RAFAEL RODOLFO ROMERO DACAL / RAFAEL ROMERO | REFERENCIA: DPTO 202"/>
    <s v="CALLE LAS MAGNOLIAS 173"/>
    <m/>
    <s v="LIMA"/>
    <s v="LIMA"/>
    <s v="BARRANCO"/>
    <m/>
    <s v="PT0002019-3420220220011"/>
    <s v="PERICO PORCIONES  IVP C/CAVALIER A1 - 6 OZ BOLSA 1 X 1 KG CON GLACE  CRUDO"/>
    <n v="3"/>
    <n v="3"/>
    <s v="GR 005- 00000178"/>
    <m/>
    <s v="EDER ALBERTO PASCUAL LUCAS"/>
    <m/>
    <m/>
  </r>
  <r>
    <x v="31"/>
    <s v="13740"/>
    <s v="DISPO-PRIMA-A1"/>
    <s v="ABRIL"/>
    <n v="2022"/>
    <n v="4"/>
    <s v="2022-04-11 22:52:56"/>
    <d v="2022-04-11T00:00:00"/>
    <s v="2022-04-12"/>
    <s v="2022-04-12 12:10:00"/>
    <s v="2022-04-12"/>
    <s v="09:00 - 12:00:00"/>
    <x v="0"/>
    <s v="ATENDIDO"/>
    <s v="ENTREGADO"/>
    <s v="CONTADO/CONTRA ENTREGA"/>
    <s v="KAREN QUISPE PEREZ"/>
    <s v="KAREN"/>
    <s v="959 210 316"/>
    <s v="KAREN"/>
    <s v="1|OFD-00959-22 | FORMA PAGO: CONTADO/CONTRA ENTREGA | CONTACTO: KAREN QUISPE PEREZ / KAREN | REFERENCIA: DEL OVALO LOS CONDORES PASAR LA TRANQUERA DE LAS LOMAS"/>
    <s v="JIRON DE LOS VIRREYES 141"/>
    <m/>
    <s v="LIMA"/>
    <s v="LIMA"/>
    <s v="LA MOLINA"/>
    <m/>
    <s v="ME0000489-01102021A."/>
    <s v="ATUN SJ FILETE EN ACEITE VEGETAL ENV. 1/2 LB A.F. OPTIMO SALDO UNDS"/>
    <n v="18"/>
    <n v="18"/>
    <s v="GR 005- 00000179"/>
    <m/>
    <s v="EDER ALBERTO PASCUAL LUCAS"/>
    <m/>
    <n v="9.9"/>
  </r>
  <r>
    <x v="32"/>
    <s v="13742"/>
    <s v="DISPO-PRIMA-A1"/>
    <s v="ABRIL"/>
    <n v="2022"/>
    <n v="4"/>
    <s v="2022-04-12 12:07:18"/>
    <d v="2022-04-11T00:00:00"/>
    <s v="2022-04-13"/>
    <s v="2022-04-13 13:30:00"/>
    <s v="2022-04-13"/>
    <s v="09:00 - 12:00:00"/>
    <x v="0"/>
    <s v="ATENDIDO"/>
    <s v="ENTREGADO"/>
    <s v="CONTADO/CONTRA ENTREGA"/>
    <s v="GONZALEZ AGUAYO GUILLERMO JOSE"/>
    <s v="GUILLERMO GONZALES"/>
    <s v="993676434"/>
    <s v="GUILLERMO GONZALES"/>
    <s v="1|OFD-00960-22 | FORMA PAGO: CONTADO/CONTRA ENTREGA | CONTACTO: GONZALEZ AGUAYO GUILLERMO JOSE / GUILLERMO GONZALES | REFERENCIA: ESPALDA CDRA 9 DE AV. LA ENCALADA"/>
    <s v="JR. VINZOS 135 DPTO 201"/>
    <m/>
    <s v="LIMA"/>
    <s v="LIMA"/>
    <s v="SANTIAGO DE SURCO"/>
    <m/>
    <s v="ME0000100-C210F21"/>
    <s v="MERMELADA FRESA DOY PACK A-1 X 800GR - UNIDAD"/>
    <n v="2"/>
    <n v="2"/>
    <s v="GR 005- 00000184"/>
    <m/>
    <s v="J &amp; F CARGO"/>
    <m/>
    <n v="9.9"/>
  </r>
  <r>
    <x v="32"/>
    <s v="13742"/>
    <s v="DISPO-PRIMA-A1"/>
    <s v="ABRIL"/>
    <n v="2022"/>
    <n v="4"/>
    <s v="2022-04-12 12:07:18"/>
    <d v="2022-04-11T00:00:00"/>
    <s v="2022-04-13"/>
    <s v="2022-04-13 13:30:00"/>
    <s v="2022-04-13"/>
    <s v="09:00 - 12:00:00"/>
    <x v="0"/>
    <s v="ATENDIDO"/>
    <s v="ENTREGADO"/>
    <s v="CONTADO/CONTRA ENTREGA"/>
    <s v="GONZALEZ AGUAYO GUILLERMO JOSE"/>
    <s v="GUILLERMO GONZALES"/>
    <s v="993676434"/>
    <s v="GUILLERMO GONZALES"/>
    <s v="1|OFD-00960-22 | FORMA PAGO: CONTADO/CONTRA ENTREGA | CONTACTO: GONZALEZ AGUAYO GUILLERMO JOSE / GUILLERMO GONZALES | REFERENCIA: ESPALDA CDRA 9 DE AV. LA ENCALADA"/>
    <s v="JR. VINZOS 135 DPTO 201"/>
    <m/>
    <s v="LIMA"/>
    <s v="LIMA"/>
    <s v="SANTIAGO DE SURCO"/>
    <m/>
    <s v="ME0000125- LBB0921HFC5250212"/>
    <s v="LENTEJA BEBE A1 X 500 G"/>
    <n v="2"/>
    <n v="2"/>
    <s v="GR 005- 00000184"/>
    <m/>
    <s v="J &amp; F CARGO"/>
    <m/>
    <m/>
  </r>
  <r>
    <x v="32"/>
    <s v="13742"/>
    <s v="DISPO-PRIMA-A1"/>
    <s v="ABRIL"/>
    <n v="2022"/>
    <n v="4"/>
    <s v="2022-04-12 12:07:18"/>
    <d v="2022-04-11T00:00:00"/>
    <s v="2022-04-13"/>
    <s v="2022-04-13 13:30:00"/>
    <s v="2022-04-13"/>
    <s v="09:00 - 12:00:00"/>
    <x v="0"/>
    <s v="ATENDIDO"/>
    <s v="ENTREGADO"/>
    <s v="CONTADO/CONTRA ENTREGA"/>
    <s v="GONZALEZ AGUAYO GUILLERMO JOSE"/>
    <s v="GUILLERMO GONZALES"/>
    <s v="993676434"/>
    <s v="GUILLERMO GONZALES"/>
    <s v="1|OFD-00960-22 | FORMA PAGO: CONTADO/CONTRA ENTREGA | CONTACTO: GONZALEZ AGUAYO GUILLERMO JOSE / GUILLERMO GONZALES | REFERENCIA: ESPALDA CDRA 9 DE AV. LA ENCALADA"/>
    <s v="JR. VINZOS 135 DPTO 201"/>
    <m/>
    <s v="LIMA"/>
    <s v="LIMA"/>
    <s v="SANTIAGO DE SURCO"/>
    <m/>
    <s v="ME0000501-05052021A"/>
    <s v="ATUN SJ TROZOS EN ACEITE DE SOYA ENV. 1/2 LB A.F. OPTIMO SALDO UNDS"/>
    <n v="6"/>
    <n v="6"/>
    <s v="GR 005- 00000184"/>
    <m/>
    <s v="J &amp; F CARGO"/>
    <m/>
    <m/>
  </r>
  <r>
    <x v="32"/>
    <s v="13742"/>
    <s v="DISPO-PRIMA-A1"/>
    <s v="ABRIL"/>
    <n v="2022"/>
    <n v="4"/>
    <s v="2022-04-12 12:07:18"/>
    <d v="2022-04-11T00:00:00"/>
    <s v="2022-04-13"/>
    <s v="2022-04-13 13:30:00"/>
    <s v="2022-04-13"/>
    <s v="09:00 - 12:00:00"/>
    <x v="0"/>
    <s v="ATENDIDO"/>
    <s v="ENTREGADO"/>
    <s v="CONTADO/CONTRA ENTREGA"/>
    <s v="GONZALEZ AGUAYO GUILLERMO JOSE"/>
    <s v="GUILLERMO GONZALES"/>
    <s v="993676434"/>
    <s v="GUILLERMO GONZALES"/>
    <s v="1|OFD-00960-22 | FORMA PAGO: CONTADO/CONTRA ENTREGA | CONTACTO: GONZALEZ AGUAYO GUILLERMO JOSE / GUILLERMO GONZALES | REFERENCIA: ESPALDA CDRA 9 DE AV. LA ENCALADA"/>
    <s v="JR. VINZOS 135 DPTO 201"/>
    <m/>
    <s v="LIMA"/>
    <s v="LIMA"/>
    <s v="SANTIAGO DE SURCO"/>
    <m/>
    <s v="ME0002109-2020210060052"/>
    <s v="PEJERREY CORTE HG IQF BOLSA 1 X 400 GR CON GLACE CRUDO"/>
    <n v="0.8"/>
    <n v="0.8"/>
    <s v="GR 005- 00000184"/>
    <m/>
    <s v="J &amp; F CARGO"/>
    <m/>
    <m/>
  </r>
  <r>
    <x v="32"/>
    <s v="13742"/>
    <s v="DISPO-PRIMA-A1"/>
    <s v="ABRIL"/>
    <n v="2022"/>
    <n v="4"/>
    <s v="2022-04-12 12:07:18"/>
    <d v="2022-04-11T00:00:00"/>
    <s v="2022-04-13"/>
    <s v="2022-04-13 13:30:00"/>
    <s v="2022-04-13"/>
    <s v="09:00 - 12:00:00"/>
    <x v="0"/>
    <s v="ATENDIDO"/>
    <s v="ENTREGADO"/>
    <s v="CONTADO/CONTRA ENTREGA"/>
    <s v="GONZALEZ AGUAYO GUILLERMO JOSE"/>
    <s v="GUILLERMO GONZALES"/>
    <s v="993676434"/>
    <s v="GUILLERMO GONZALES"/>
    <s v="1|OFD-00960-22 | FORMA PAGO: CONTADO/CONTRA ENTREGA | CONTACTO: GONZALEZ AGUAYO GUILLERMO JOSE / GUILLERMO GONZALES | REFERENCIA: ESPALDA CDRA 9 DE AV. LA ENCALADA"/>
    <s v="JR. VINZOS 135 DPTO 201"/>
    <m/>
    <s v="LIMA"/>
    <s v="LIMA"/>
    <s v="SANTIAGO DE SURCO"/>
    <m/>
    <s v="ME0002150-1120210030656"/>
    <s v="POTA ANILLAS BLANCAS MIXTAS C/TTO C/CAVALIER BOLSA 1X1 KG CON GLACE CRUDO"/>
    <n v="1"/>
    <n v="1"/>
    <s v="GR 005- 00000184"/>
    <m/>
    <s v="J &amp; F CARGO"/>
    <m/>
    <m/>
  </r>
  <r>
    <x v="32"/>
    <s v="13742"/>
    <s v="DISPO-PRIMA-A1"/>
    <s v="ABRIL"/>
    <n v="2022"/>
    <n v="4"/>
    <s v="2022-04-12 12:07:18"/>
    <d v="2022-04-11T00:00:00"/>
    <s v="2022-04-13"/>
    <s v="2022-04-13 13:30:00"/>
    <s v="2022-04-13"/>
    <s v="09:00 - 12:00:00"/>
    <x v="0"/>
    <s v="ATENDIDO"/>
    <s v="ENTREGADO"/>
    <s v="CONTADO/CONTRA ENTREGA"/>
    <s v="GONZALEZ AGUAYO GUILLERMO JOSE"/>
    <s v="GUILLERMO GONZALES"/>
    <s v="993676434"/>
    <s v="GUILLERMO GONZALES"/>
    <s v="1|OFD-00960-22 | FORMA PAGO: CONTADO/CONTRA ENTREGA | CONTACTO: GONZALEZ AGUAYO GUILLERMO JOSE / GUILLERMO GONZALES | REFERENCIA: ESPALDA CDRA 9 DE AV. LA ENCALADA"/>
    <s v="JR. VINZOS 135 DPTO 201"/>
    <m/>
    <s v="LIMA"/>
    <s v="LIMA"/>
    <s v="SANTIAGO DE SURCO"/>
    <m/>
    <s v="ME0002219-1120220030174"/>
    <s v="LANGOSTINO JUMBO COLA PYD 16-20 BOLSA LITO A1 - 1 X 500 GR CON GLACE  CRUDO "/>
    <n v="0.5"/>
    <n v="0.5"/>
    <s v="GR 005- 00000184"/>
    <m/>
    <s v="J &amp; F CARGO"/>
    <m/>
    <m/>
  </r>
  <r>
    <x v="32"/>
    <s v="13742"/>
    <s v="DISPO-PRIMA-A1"/>
    <s v="ABRIL"/>
    <n v="2022"/>
    <n v="4"/>
    <s v="2022-04-12 12:07:18"/>
    <d v="2022-04-11T00:00:00"/>
    <s v="2022-04-13"/>
    <s v="2022-04-13 13:30:00"/>
    <s v="2022-04-13"/>
    <s v="09:00 - 12:00:00"/>
    <x v="0"/>
    <s v="ATENDIDO"/>
    <s v="ENTREGADO"/>
    <s v="CONTADO/CONTRA ENTREGA"/>
    <s v="GONZALEZ AGUAYO GUILLERMO JOSE"/>
    <s v="GUILLERMO GONZALES"/>
    <s v="993676434"/>
    <s v="GUILLERMO GONZALES"/>
    <s v="1|OFD-00960-22 | FORMA PAGO: CONTADO/CONTRA ENTREGA | CONTACTO: GONZALEZ AGUAYO GUILLERMO JOSE / GUILLERMO GONZALES | REFERENCIA: ESPALDA CDRA 9 DE AV. LA ENCALADA"/>
    <s v="JR. VINZOS 135 DPTO 201"/>
    <m/>
    <s v="LIMA"/>
    <s v="LIMA"/>
    <s v="SANTIAGO DE SURCO"/>
    <m/>
    <s v="ME0002369-1120210030457"/>
    <s v="MERLUZA FILETE C/P C/CAVALIER 1 X 1 KG SIN GLACE CRUDO"/>
    <n v="1"/>
    <n v="1"/>
    <s v="GR 005- 00000184"/>
    <m/>
    <s v="J &amp; F CARGO"/>
    <m/>
    <m/>
  </r>
  <r>
    <x v="32"/>
    <s v="13742"/>
    <s v="DISPO-PRIMA-A1"/>
    <s v="ABRIL"/>
    <n v="2022"/>
    <n v="4"/>
    <s v="2022-04-12 12:07:18"/>
    <d v="2022-04-11T00:00:00"/>
    <s v="2022-04-13"/>
    <s v="2022-04-13 13:30:00"/>
    <s v="2022-04-13"/>
    <s v="09:00 - 12:00:00"/>
    <x v="0"/>
    <s v="ATENDIDO"/>
    <s v="ENTREGADO"/>
    <s v="CONTADO/CONTRA ENTREGA"/>
    <s v="GONZALEZ AGUAYO GUILLERMO JOSE"/>
    <s v="GUILLERMO GONZALES"/>
    <s v="993676434"/>
    <s v="GUILLERMO GONZALES"/>
    <s v="1|OFD-00960-22 | FORMA PAGO: CONTADO/CONTRA ENTREGA | CONTACTO: GONZALEZ AGUAYO GUILLERMO JOSE / GUILLERMO GONZALES | REFERENCIA: ESPALDA CDRA 9 DE AV. LA ENCALADA"/>
    <s v="JR. VINZOS 135 DPTO 201"/>
    <m/>
    <s v="LIMA"/>
    <s v="LIMA"/>
    <s v="SANTIAGO DE SURCO"/>
    <m/>
    <s v="PT0002019-3420220220011"/>
    <s v="PERICO PORCIONES  IVP C/CAVALIER A1 - 6 OZ BOLSA 1 X 1 KG CON GLACE  CRUDO"/>
    <n v="1"/>
    <n v="1"/>
    <s v="GR 005- 00000184"/>
    <m/>
    <s v="J &amp; F CARGO"/>
    <m/>
    <m/>
  </r>
  <r>
    <x v="33"/>
    <s v="13748"/>
    <s v="DISPO-PRIMA-A1"/>
    <s v="ABRIL"/>
    <n v="2022"/>
    <n v="4"/>
    <s v="2022-04-12 12:21:20"/>
    <d v="2022-04-12T00:00:00"/>
    <s v="2022-04-13"/>
    <s v="2022-04-13 13:50:00"/>
    <s v="2022-04-13"/>
    <s v="09:00 - 12:00:00"/>
    <x v="0"/>
    <s v="ATENDIDO"/>
    <s v="ENTREGADO"/>
    <s v="CONTADO/CONTRA ENTREGA"/>
    <s v="JUAN RICARDO GARAYAR GUEVERA"/>
    <s v="JUAN GARAYAR"/>
    <s v="977 541 491"/>
    <s v="JUAN GARAYAR"/>
    <s v="1|OFD-00962-22 | FORMA PAGO: CONTADO/CONTRA ENTREGA | CONTACTO: JUAN RICARDO GARAYAR GUEVERA / JUAN GARAYAR | REFERENCIA: ALT DE LA CDRA 18 DE LA AV PRIMAVERA"/>
    <s v="JR SANTA ELENA NORTE 155 - TORRE ROBLE DPTO 602"/>
    <m/>
    <s v="LIMA"/>
    <s v="LIMA"/>
    <s v="SANTIAGO DE SURCO"/>
    <m/>
    <s v="ME0000058-21903210"/>
    <s v="SILLAO A - 1 X 500 ML UNDS"/>
    <n v="2"/>
    <n v="2"/>
    <s v="GR 005- 00000185"/>
    <m/>
    <s v="J &amp; F CARGO"/>
    <m/>
    <n v="9.9"/>
  </r>
  <r>
    <x v="33"/>
    <s v="13748"/>
    <s v="DISPO-PRIMA-A1"/>
    <s v="ABRIL"/>
    <n v="2022"/>
    <n v="4"/>
    <s v="2022-04-12 12:21:20"/>
    <d v="2022-04-12T00:00:00"/>
    <s v="2022-04-13"/>
    <s v="2022-04-13 13:50:00"/>
    <s v="2022-04-13"/>
    <s v="09:00 - 12:00:00"/>
    <x v="0"/>
    <s v="ATENDIDO"/>
    <s v="ENTREGADO"/>
    <s v="CONTADO/CONTRA ENTREGA"/>
    <s v="JUAN RICARDO GARAYAR GUEVERA"/>
    <s v="JUAN GARAYAR"/>
    <s v="977 541 491"/>
    <s v="JUAN GARAYAR"/>
    <s v="1|OFD-00962-22 | FORMA PAGO: CONTADO/CONTRA ENTREGA | CONTACTO: JUAN RICARDO GARAYAR GUEVERA / JUAN GARAYAR | REFERENCIA: ALT DE LA CDRA 18 DE LA AV PRIMAVERA"/>
    <s v="JR SANTA ELENA NORTE 155 - TORRE ROBLE DPTO 602"/>
    <m/>
    <s v="LIMA"/>
    <s v="LIMA"/>
    <s v="SANTIAGO DE SURCO"/>
    <m/>
    <s v="ME0000060-10082021."/>
    <s v="ACEITE DE SOYA A-1 1L UNDS"/>
    <n v="2"/>
    <n v="2"/>
    <s v="GR 005- 00000185"/>
    <m/>
    <s v="J &amp; F CARGO"/>
    <m/>
    <m/>
  </r>
  <r>
    <x v="33"/>
    <s v="13748"/>
    <s v="DISPO-PRIMA-A1"/>
    <s v="ABRIL"/>
    <n v="2022"/>
    <n v="4"/>
    <s v="2022-04-12 12:21:20"/>
    <d v="2022-04-12T00:00:00"/>
    <s v="2022-04-13"/>
    <s v="2022-04-13 13:50:00"/>
    <s v="2022-04-13"/>
    <s v="09:00 - 12:00:00"/>
    <x v="0"/>
    <s v="ATENDIDO"/>
    <s v="ENTREGADO"/>
    <s v="CONTADO/CONTRA ENTREGA"/>
    <s v="JUAN RICARDO GARAYAR GUEVERA"/>
    <s v="JUAN GARAYAR"/>
    <s v="977 541 491"/>
    <s v="JUAN GARAYAR"/>
    <s v="1|OFD-00962-22 | FORMA PAGO: CONTADO/CONTRA ENTREGA | CONTACTO: JUAN RICARDO GARAYAR GUEVERA / JUAN GARAYAR | REFERENCIA: ALT DE LA CDRA 18 DE LA AV PRIMAVERA"/>
    <s v="JR SANTA ELENA NORTE 155 - TORRE ROBLE DPTO 602"/>
    <m/>
    <s v="LIMA"/>
    <s v="LIMA"/>
    <s v="SANTIAGO DE SURCO"/>
    <m/>
    <s v="ME0000085-PPPHA0L21205"/>
    <s v="DURAZNO MITADES A1 X 820GR A/F - UNIDAD"/>
    <n v="2"/>
    <n v="2"/>
    <s v="GR 005- 00000185"/>
    <m/>
    <s v="J &amp; F CARGO"/>
    <m/>
    <m/>
  </r>
  <r>
    <x v="33"/>
    <s v="13748"/>
    <s v="DISPO-PRIMA-A1"/>
    <s v="ABRIL"/>
    <n v="2022"/>
    <n v="4"/>
    <s v="2022-04-12 12:21:20"/>
    <d v="2022-04-12T00:00:00"/>
    <s v="2022-04-13"/>
    <s v="2022-04-13 13:50:00"/>
    <s v="2022-04-13"/>
    <s v="09:00 - 12:00:00"/>
    <x v="0"/>
    <s v="ATENDIDO"/>
    <s v="ENTREGADO"/>
    <s v="CONTADO/CONTRA ENTREGA"/>
    <s v="JUAN RICARDO GARAYAR GUEVERA"/>
    <s v="JUAN GARAYAR"/>
    <s v="977 541 491"/>
    <s v="JUAN GARAYAR"/>
    <s v="1|OFD-00962-22 | FORMA PAGO: CONTADO/CONTRA ENTREGA | CONTACTO: JUAN RICARDO GARAYAR GUEVERA / JUAN GARAYAR | REFERENCIA: ALT DE LA CDRA 18 DE LA AV PRIMAVERA"/>
    <s v="JR SANTA ELENA NORTE 155 - TORRE ROBLE DPTO 602"/>
    <m/>
    <s v="LIMA"/>
    <s v="LIMA"/>
    <s v="SANTIAGO DE SURCO"/>
    <m/>
    <s v="ME0000122-270921"/>
    <s v="MIX DE SOPAS BOLSA X 1 KG."/>
    <n v="1"/>
    <n v="1"/>
    <s v="GR 005- 00000185"/>
    <m/>
    <s v="J &amp; F CARGO"/>
    <m/>
    <m/>
  </r>
  <r>
    <x v="33"/>
    <s v="13748"/>
    <s v="DISPO-PRIMA-A1"/>
    <s v="ABRIL"/>
    <n v="2022"/>
    <n v="4"/>
    <s v="2022-04-12 12:21:20"/>
    <d v="2022-04-12T00:00:00"/>
    <s v="2022-04-13"/>
    <s v="2022-04-13 13:50:00"/>
    <s v="2022-04-13"/>
    <s v="09:00 - 12:00:00"/>
    <x v="0"/>
    <s v="ATENDIDO"/>
    <s v="ENTREGADO"/>
    <s v="CONTADO/CONTRA ENTREGA"/>
    <s v="JUAN RICARDO GARAYAR GUEVERA"/>
    <s v="JUAN GARAYAR"/>
    <s v="977 541 491"/>
    <s v="JUAN GARAYAR"/>
    <s v="1|OFD-00962-22 | FORMA PAGO: CONTADO/CONTRA ENTREGA | CONTACTO: JUAN RICARDO GARAYAR GUEVERA / JUAN GARAYAR | REFERENCIA: ALT DE LA CDRA 18 DE LA AV PRIMAVERA"/>
    <s v="JR SANTA ELENA NORTE 155 - TORRE ROBLE DPTO 602"/>
    <m/>
    <s v="LIMA"/>
    <s v="LIMA"/>
    <s v="SANTIAGO DE SURCO"/>
    <m/>
    <s v="ME0000489-01102021A."/>
    <s v="ATUN SJ FILETE EN ACEITE VEGETAL ENV. 1/2 LB A.F. OPTIMO SALDO UNDS"/>
    <n v="2"/>
    <n v="2"/>
    <s v="GR 005- 00000185"/>
    <m/>
    <s v="J &amp; F CARGO"/>
    <m/>
    <m/>
  </r>
  <r>
    <x v="33"/>
    <s v="13748"/>
    <s v="DISPO-PRIMA-A1"/>
    <s v="ABRIL"/>
    <n v="2022"/>
    <n v="4"/>
    <s v="2022-04-12 12:21:20"/>
    <d v="2022-04-12T00:00:00"/>
    <s v="2022-04-13"/>
    <s v="2022-04-13 13:50:00"/>
    <s v="2022-04-13"/>
    <s v="09:00 - 12:00:00"/>
    <x v="0"/>
    <s v="ATENDIDO"/>
    <s v="ENTREGADO"/>
    <s v="CONTADO/CONTRA ENTREGA"/>
    <s v="JUAN RICARDO GARAYAR GUEVERA"/>
    <s v="JUAN GARAYAR"/>
    <s v="977 541 491"/>
    <s v="JUAN GARAYAR"/>
    <s v="1|OFD-00962-22 | FORMA PAGO: CONTADO/CONTRA ENTREGA | CONTACTO: JUAN RICARDO GARAYAR GUEVERA / JUAN GARAYAR | REFERENCIA: ALT DE LA CDRA 18 DE LA AV PRIMAVERA"/>
    <s v="JR SANTA ELENA NORTE 155 - TORRE ROBLE DPTO 602"/>
    <m/>
    <s v="LIMA"/>
    <s v="LIMA"/>
    <s v="SANTIAGO DE SURCO"/>
    <m/>
    <s v="ME0001518- M3BLAG"/>
    <s v="ATUN SJ GRATED EN ACEITE VEGETAL A-1 ENV. 1/2 LB A.F. OPTIMO SALDO UNDS"/>
    <n v="2"/>
    <n v="2"/>
    <s v="GR 005- 00000185"/>
    <m/>
    <s v="J &amp; F CARGO"/>
    <m/>
    <m/>
  </r>
  <r>
    <x v="33"/>
    <s v="13748"/>
    <s v="DISPO-PRIMA-A1"/>
    <s v="ABRIL"/>
    <n v="2022"/>
    <n v="4"/>
    <s v="2022-04-12 12:21:20"/>
    <d v="2022-04-12T00:00:00"/>
    <s v="2022-04-13"/>
    <s v="2022-04-13 13:50:00"/>
    <s v="2022-04-13"/>
    <s v="09:00 - 12:00:00"/>
    <x v="0"/>
    <s v="ATENDIDO"/>
    <s v="ENTREGADO"/>
    <s v="CONTADO/CONTRA ENTREGA"/>
    <s v="JUAN RICARDO GARAYAR GUEVERA"/>
    <s v="JUAN GARAYAR"/>
    <s v="977 541 491"/>
    <s v="JUAN GARAYAR"/>
    <s v="1|OFD-00962-22 | FORMA PAGO: CONTADO/CONTRA ENTREGA | CONTACTO: JUAN RICARDO GARAYAR GUEVERA / JUAN GARAYAR | REFERENCIA: ALT DE LA CDRA 18 DE LA AV PRIMAVERA"/>
    <s v="JR SANTA ELENA NORTE 155 - TORRE ROBLE DPTO 602"/>
    <m/>
    <s v="LIMA"/>
    <s v="LIMA"/>
    <s v="SANTIAGO DE SURCO"/>
    <m/>
    <s v="ME0002220-2020220060023"/>
    <s v="PERICO PORCIONES IVP 4-6 OZ BOLSA LITO A1 - 1 X 500 GR CON GLACE  CRUDO"/>
    <n v="0.5"/>
    <n v="0.5"/>
    <s v="GR 005- 00000185"/>
    <m/>
    <s v="J &amp; F CARGO"/>
    <m/>
    <m/>
  </r>
  <r>
    <x v="33"/>
    <s v="13748"/>
    <s v="DISPO-PRIMA-A1"/>
    <s v="ABRIL"/>
    <n v="2022"/>
    <n v="4"/>
    <s v="2022-04-12 12:21:20"/>
    <d v="2022-04-12T00:00:00"/>
    <s v="2022-04-13"/>
    <s v="2022-04-13 13:50:00"/>
    <s v="2022-04-13"/>
    <s v="09:00 - 12:00:00"/>
    <x v="0"/>
    <s v="ATENDIDO"/>
    <s v="ENTREGADO"/>
    <s v="CONTADO/CONTRA ENTREGA"/>
    <s v="JUAN RICARDO GARAYAR GUEVERA"/>
    <s v="JUAN GARAYAR"/>
    <s v="977 541 491"/>
    <s v="JUAN GARAYAR"/>
    <s v="1|OFD-00962-22 | FORMA PAGO: CONTADO/CONTRA ENTREGA | CONTACTO: JUAN RICARDO GARAYAR GUEVERA / JUAN GARAYAR | REFERENCIA: ALT DE LA CDRA 18 DE LA AV PRIMAVERA"/>
    <s v="JR SANTA ELENA NORTE 155 - TORRE ROBLE DPTO 602"/>
    <m/>
    <s v="LIMA"/>
    <s v="LIMA"/>
    <s v="SANTIAGO DE SURCO"/>
    <m/>
    <s v="ME0002368-1120210260182"/>
    <s v="ATUN FILETE EN ACEITE VEGETAL ENV. 1/2 LB  A.F. - B BARLOVENTO OPTIMO SALDO UNDS"/>
    <n v="2"/>
    <n v="2"/>
    <s v="GR 005- 00000185"/>
    <m/>
    <s v="J &amp; F CARGO"/>
    <m/>
    <m/>
  </r>
  <r>
    <x v="33"/>
    <s v="13748"/>
    <s v="DISPO-PRIMA-A1"/>
    <s v="ABRIL"/>
    <n v="2022"/>
    <n v="4"/>
    <s v="2022-04-12 12:21:20"/>
    <d v="2022-04-12T00:00:00"/>
    <s v="2022-04-13"/>
    <s v="2022-04-13 13:50:00"/>
    <s v="2022-04-13"/>
    <s v="09:00 - 12:00:00"/>
    <x v="0"/>
    <s v="ATENDIDO"/>
    <s v="ENTREGADO"/>
    <s v="CONTADO/CONTRA ENTREGA"/>
    <s v="JUAN RICARDO GARAYAR GUEVERA"/>
    <s v="JUAN GARAYAR"/>
    <s v="977 541 491"/>
    <s v="JUAN GARAYAR"/>
    <s v="1|OFD-00962-22 | FORMA PAGO: CONTADO/CONTRA ENTREGA | CONTACTO: JUAN RICARDO GARAYAR GUEVERA / JUAN GARAYAR | REFERENCIA: ALT DE LA CDRA 18 DE LA AV PRIMAVERA"/>
    <s v="JR SANTA ELENA NORTE 155 - TORRE ROBLE DPTO 602"/>
    <m/>
    <s v="LIMA"/>
    <s v="LIMA"/>
    <s v="SANTIAGO DE SURCO"/>
    <m/>
    <s v="PT0002376-3420220220022"/>
    <s v="PERICO TROZOS C/CAVALIER 1 X 1 KG CON GLACE CRUDO"/>
    <n v="1"/>
    <n v="1"/>
    <s v="GR 005- 00000185"/>
    <m/>
    <s v="J &amp; F CARGO"/>
    <m/>
    <m/>
  </r>
  <r>
    <x v="34"/>
    <s v="13745"/>
    <s v="DISPO-PRIMA-A1"/>
    <s v="ABRIL"/>
    <n v="2022"/>
    <n v="4"/>
    <s v="2022-04-12 15:00:25"/>
    <d v="2022-04-12T00:00:00"/>
    <s v="2022-04-13"/>
    <s v="2022-04-13 12:05:00"/>
    <s v="2022-04-13"/>
    <s v="09:00 - 12:00:00"/>
    <x v="0"/>
    <s v="ATENDIDO"/>
    <s v="ENTREGADO"/>
    <s v="30 DIAS"/>
    <s v="PAREDES BARREDA RENZO ALEXANDER"/>
    <s v="RENZO PAREDES"/>
    <s v="948 720 672"/>
    <s v="RENZO PAREDES"/>
    <s v="1|OFD-00961-22 | FORMA PAGO: 30 DIAS | CONTACTO: PAREDES BARREDA RENZO ALEXANDER / RENZO PAREDES | REFERENCIA: ANTES DE LLEGAR AL HOTEL EL PUEBLO O GRANJA AZUL"/>
    <s v="URBANIZACIóN EL REMANSO DE SANTA CLARA MZ V LT 18"/>
    <m/>
    <s v="LIMA"/>
    <s v="LIMA"/>
    <s v="ATE"/>
    <m/>
    <s v="ME0000077-02022022"/>
    <s v="YUCA PRECOCIDA BOLSA X 500 GR."/>
    <n v="2"/>
    <n v="2"/>
    <s v="GR 005- 00000186"/>
    <m/>
    <s v="J &amp; F CARGO"/>
    <m/>
    <n v="9.9"/>
  </r>
  <r>
    <x v="34"/>
    <s v="13745"/>
    <s v="DISPO-PRIMA-A1"/>
    <s v="ABRIL"/>
    <n v="2022"/>
    <n v="4"/>
    <s v="2022-04-12 15:00:25"/>
    <d v="2022-04-12T00:00:00"/>
    <s v="2022-04-13"/>
    <s v="2022-04-13 12:05:00"/>
    <s v="2022-04-13"/>
    <s v="09:00 - 12:00:00"/>
    <x v="0"/>
    <s v="ATENDIDO"/>
    <s v="ENTREGADO"/>
    <s v="30 DIAS"/>
    <s v="PAREDES BARREDA RENZO ALEXANDER"/>
    <s v="RENZO PAREDES"/>
    <s v="948 720 672"/>
    <s v="RENZO PAREDES"/>
    <s v="1|OFD-00961-22 | FORMA PAGO: 30 DIAS | CONTACTO: PAREDES BARREDA RENZO ALEXANDER / RENZO PAREDES | REFERENCIA: ANTES DE LLEGAR AL HOTEL EL PUEBLO O GRANJA AZUL"/>
    <s v="URBANIZACIóN EL REMANSO DE SANTA CLARA MZ V LT 18"/>
    <m/>
    <s v="LIMA"/>
    <s v="LIMA"/>
    <s v="ATE"/>
    <m/>
    <s v="ME0000119-06122022"/>
    <s v="PAPA TUMBAY GAJOS BOLSA X 500 GR."/>
    <n v="2"/>
    <n v="2"/>
    <s v="GR 005- 00000186"/>
    <m/>
    <s v="J &amp; F CARGO"/>
    <m/>
    <m/>
  </r>
  <r>
    <x v="34"/>
    <s v="13745"/>
    <s v="DISPO-PRIMA-A1"/>
    <s v="ABRIL"/>
    <n v="2022"/>
    <n v="4"/>
    <s v="2022-04-12 15:00:25"/>
    <d v="2022-04-12T00:00:00"/>
    <s v="2022-04-13"/>
    <s v="2022-04-13 12:05:00"/>
    <s v="2022-04-13"/>
    <s v="09:00 - 12:00:00"/>
    <x v="0"/>
    <s v="ATENDIDO"/>
    <s v="ENTREGADO"/>
    <s v="30 DIAS"/>
    <s v="PAREDES BARREDA RENZO ALEXANDER"/>
    <s v="RENZO PAREDES"/>
    <s v="948 720 672"/>
    <s v="RENZO PAREDES"/>
    <s v="1|OFD-00961-22 | FORMA PAGO: 30 DIAS | CONTACTO: PAREDES BARREDA RENZO ALEXANDER / RENZO PAREDES | REFERENCIA: ANTES DE LLEGAR AL HOTEL EL PUEBLO O GRANJA AZUL"/>
    <s v="URBANIZACIóN EL REMANSO DE SANTA CLARA MZ V LT 18"/>
    <m/>
    <s v="LIMA"/>
    <s v="LIMA"/>
    <s v="ATE"/>
    <m/>
    <s v="ME0002219-1120220030174"/>
    <s v="LANGOSTINO JUMBO COLA PYD 16-20 BOLSA LITO A1 - 1 X 500 GR CON GLACE  CRUDO "/>
    <n v="1"/>
    <n v="1"/>
    <s v="GR 005- 00000186"/>
    <m/>
    <s v="J &amp; F CARGO"/>
    <m/>
    <m/>
  </r>
  <r>
    <x v="34"/>
    <s v="13745"/>
    <s v="DISPO-PRIMA-A1"/>
    <s v="ABRIL"/>
    <n v="2022"/>
    <n v="4"/>
    <s v="2022-04-12 15:00:25"/>
    <d v="2022-04-12T00:00:00"/>
    <s v="2022-04-13"/>
    <s v="2022-04-13 12:05:00"/>
    <s v="2022-04-13"/>
    <s v="09:00 - 12:00:00"/>
    <x v="0"/>
    <s v="ATENDIDO"/>
    <s v="ENTREGADO"/>
    <s v="30 DIAS"/>
    <s v="PAREDES BARREDA RENZO ALEXANDER"/>
    <s v="RENZO PAREDES"/>
    <s v="948 720 672"/>
    <s v="RENZO PAREDES"/>
    <s v="1|OFD-00961-22 | FORMA PAGO: 30 DIAS | CONTACTO: PAREDES BARREDA RENZO ALEXANDER / RENZO PAREDES | REFERENCIA: ANTES DE LLEGAR AL HOTEL EL PUEBLO O GRANJA AZUL"/>
    <s v="URBANIZACIóN EL REMANSO DE SANTA CLARA MZ V LT 18"/>
    <m/>
    <s v="LIMA"/>
    <s v="LIMA"/>
    <s v="ATE"/>
    <m/>
    <s v="PT0002376-3420220220022"/>
    <s v="PERICO TROZOS C/CAVALIER 1 X 1 KG CON GLACE CRUDO"/>
    <n v="4"/>
    <n v="4"/>
    <s v="GR 005- 00000186"/>
    <m/>
    <s v="J &amp; F CARGO"/>
    <m/>
    <m/>
  </r>
  <r>
    <x v="35"/>
    <s v="13855"/>
    <s v="DISPO-PRIMA-A1"/>
    <s v="ABRIL"/>
    <n v="2022"/>
    <n v="4"/>
    <s v="2022-04-12 16:39:36"/>
    <d v="2022-04-12T00:00:00"/>
    <s v="2022-04-13"/>
    <s v="2022-04-13 15:00:00"/>
    <s v="2022-04-13"/>
    <s v="09:00 - 12:00:00"/>
    <x v="0"/>
    <s v="ATENDIDO"/>
    <s v="ENTREGADO"/>
    <s v="CONTADO/CONTRA ENTREGA"/>
    <s v="SILVANA SAAVEDRA PAREDES"/>
    <s v="SILVAN"/>
    <s v="992 360 488"/>
    <s v="SILVAN"/>
    <s v="1|OFD-00973-22 | FORMA PAGO: CONTADO/CONTRA ENTREGA | CONTACTO: SILVANA SAAVEDRA PAREDES / SILVAN | REFERENCIA: PLAZA VEA DEL CORTIJO"/>
    <s v="URB LAS MAGNOLIAS DE SURCO CALLE 15 MZA E 2  O JR ALBACETE"/>
    <m/>
    <s v="LIMA"/>
    <s v="LIMA"/>
    <s v="SANTIAGO DE SURCO"/>
    <m/>
    <s v="ME0002220-2020220660029"/>
    <s v="PERICO PORCIONES IVP 4-6 OZ BOLSA LITO A1 - 1 X 500 GR CON GLACE  CRUDO"/>
    <n v="2"/>
    <n v="2"/>
    <s v="GR 005- 00000187"/>
    <m/>
    <s v="J &amp; F CARGO"/>
    <m/>
    <n v="9.9"/>
  </r>
  <r>
    <x v="36"/>
    <s v="13845"/>
    <s v="DISPO-PRIMA-A1"/>
    <s v="ABRIL"/>
    <n v="2022"/>
    <n v="4"/>
    <s v="2022-04-12 20:47:46"/>
    <d v="2022-04-12T00:00:00"/>
    <s v="2022-04-13"/>
    <s v="2022-04-13 18:10:00"/>
    <s v="2022-04-13"/>
    <s v="09:00 - 12:00:00"/>
    <x v="0"/>
    <s v="ATENDIDO"/>
    <s v="ENTREGADO"/>
    <s v="CONTADO/CONTRA ENTREGA"/>
    <s v="VERONICA MIYAGUI ARASHIRO"/>
    <s v="VERONICA"/>
    <s v="946430049"/>
    <s v="VERONICA"/>
    <s v="1|OFD-00970-22 | FORMA PAGO: CONTADO/CONTRA ENTREGA | CONTACTO: VERONICA MIYAGUI ARASHIRO / VERONICA | REFERENCIA: A 3 CUADRAS DE FRECUENCIA LATINA CANAL 2"/>
    <s v="AV. MELLO FRANCO 877"/>
    <m/>
    <s v="LIMA"/>
    <s v="LIMA"/>
    <s v="JESUS MARIA"/>
    <m/>
    <s v="ME0000102-C1726J21"/>
    <s v="MERMELADA FRESA MICROONDAS A-1 X 320GR - UNIDAD"/>
    <n v="2"/>
    <n v="2"/>
    <s v="GR 005- 00000188"/>
    <m/>
    <s v="J &amp; F CARGO"/>
    <m/>
    <n v="9.9"/>
  </r>
  <r>
    <x v="37"/>
    <s v="13918"/>
    <s v="DISPO-PRIMA-A1"/>
    <s v="ABRIL"/>
    <n v="2022"/>
    <n v="4"/>
    <s v="2022-04-13 12:03:57"/>
    <d v="2022-04-13T00:00:00"/>
    <s v="2022-04-13"/>
    <s v="2022-04-13 09:30:00"/>
    <s v="2022-04-13"/>
    <s v="09:00 - 12:00:00"/>
    <x v="0"/>
    <s v="ATENDIDO"/>
    <s v="ENTREGADO"/>
    <s v="30 DIAS"/>
    <s v="JOSEMIGUEL CHILINGANO VELA"/>
    <s v="JOSEMIGUEL"/>
    <s v="988 417 353"/>
    <s v="JOSEMIGUEL"/>
    <s v="4|OFD-00996-22 | FORMA PAGO: 30 DIAS | CONTACTO: JOSEMIGUEL CHILINGANO VELA / JOSEMIGUEL | REFERENCIA: MG"/>
    <s v="JAVIER PRADO OESTE 285"/>
    <m/>
    <s v="LIMA"/>
    <s v="LIMA"/>
    <s v="MAGDALENA DEL MAR"/>
    <m/>
    <s v="ME0000050-15516"/>
    <s v="CORONA 355ML SIXPACK"/>
    <n v="3"/>
    <n v="3"/>
    <s v="GR 005- 00000189"/>
    <m/>
    <s v="JUAN BORIS SÁNCHEZ APONTE"/>
    <m/>
    <n v="28"/>
  </r>
  <r>
    <x v="37"/>
    <s v="13918"/>
    <s v="DISPO-PRIMA-A1"/>
    <s v="ABRIL"/>
    <n v="2022"/>
    <n v="4"/>
    <s v="2022-04-13 12:03:57"/>
    <d v="2022-04-13T00:00:00"/>
    <s v="2022-04-13"/>
    <s v="2022-04-13 09:30:00"/>
    <s v="2022-04-13"/>
    <s v="09:00 - 12:00:00"/>
    <x v="0"/>
    <s v="ATENDIDO"/>
    <s v="ENTREGADO"/>
    <s v="30 DIAS"/>
    <s v="JOSEMIGUEL CHILINGANO VELA"/>
    <s v="JOSEMIGUEL"/>
    <s v="988 417 353"/>
    <s v="JOSEMIGUEL"/>
    <s v="4|OFD-00996-22 | FORMA PAGO: 30 DIAS | CONTACTO: JOSEMIGUEL CHILINGANO VELA / JOSEMIGUEL | REFERENCIA: MG"/>
    <s v="JAVIER PRADO OESTE 285"/>
    <m/>
    <s v="LIMA"/>
    <s v="LIMA"/>
    <s v="MAGDALENA DEL MAR"/>
    <m/>
    <s v="ME0000063-PC305TER6X1"/>
    <s v="PILSEN CALLAO 355 ML LATAS SIXPACK"/>
    <n v="5"/>
    <n v="5"/>
    <s v="GR 005- 00000189"/>
    <m/>
    <s v="JUAN BORIS SÁNCHEZ APONTE"/>
    <m/>
    <m/>
  </r>
  <r>
    <x v="38"/>
    <s v="14204"/>
    <s v="DISPO-PRIMA-A1"/>
    <s v="ABRIL"/>
    <n v="2022"/>
    <n v="4"/>
    <s v="2022-04-19 10:06:51"/>
    <d v="2022-04-19T00:00:00"/>
    <s v="2022-04-20"/>
    <s v="2022-04-20 11:44:00"/>
    <s v="2022-04-19"/>
    <s v="09:00 - 12:00:00"/>
    <x v="0"/>
    <s v="ATENDIDO"/>
    <s v="ENTREGADO"/>
    <s v="CONTADO/CONTRA ENTREGA"/>
    <s v="AGUIRRE CERNA VALERY MELINA"/>
    <s v="MIRAFLORES"/>
    <s v="947 376 110"/>
    <s v="MIRAFLORES"/>
    <s v="1|OFD-01001-22 | FORMA PAGO: CONTADO/CONTRA ENTREGA | CONTACTO: AGUIRRE CERNA VALERY MELINA / MIRAFLORES | REFERENCIA: ALTURA DE LA CDRA 6 DE PARDO"/>
    <s v="CALLE BOLOGNESI 364 DPTO 406"/>
    <m/>
    <s v="LIMA"/>
    <s v="LIMA"/>
    <s v="MIRAFLORES"/>
    <m/>
    <s v="ME0002367-1120210260182"/>
    <s v="ATUN FILETE EN ACEITE VEGETAL ENV. 1/2 LB  A.F. - B BARLOVENTO OPTIMO CAJA X 48"/>
    <n v="48"/>
    <n v="48"/>
    <s v="GR 005- 00000192"/>
    <m/>
    <s v="J &amp; F CARGO"/>
    <m/>
    <n v="9.9"/>
  </r>
  <r>
    <x v="38"/>
    <s v="14204"/>
    <s v="DISPO-PRIMA-A1"/>
    <s v="ABRIL"/>
    <n v="2022"/>
    <n v="4"/>
    <s v="2022-04-19 10:06:51"/>
    <d v="2022-04-19T00:00:00"/>
    <s v="2022-04-20"/>
    <s v="2022-04-20 11:44:00"/>
    <s v="2022-04-19"/>
    <s v="09:00 - 12:00:00"/>
    <x v="0"/>
    <s v="ATENDIDO"/>
    <s v="ENTREGADO"/>
    <s v="CONTADO/CONTRA ENTREGA"/>
    <s v="AGUIRRE CERNA VALERY MELINA"/>
    <s v="MIRAFLORES"/>
    <s v="947 376 110"/>
    <s v="MIRAFLORES"/>
    <s v="1|OFD-01001-22 | FORMA PAGO: CONTADO/CONTRA ENTREGA | CONTACTO: AGUIRRE CERNA VALERY MELINA / MIRAFLORES | REFERENCIA: ALTURA DE LA CDRA 6 DE PARDO"/>
    <s v="CALLE BOLOGNESI 364 DPTO 406"/>
    <m/>
    <s v="LIMA"/>
    <s v="LIMA"/>
    <s v="MIRAFLORES"/>
    <m/>
    <s v="PT0002376-3420220220022"/>
    <s v="PERICO TROZOS C/CAVALIER 1 X 1 KG CON GLACE CRUDO"/>
    <n v="1"/>
    <n v="1"/>
    <s v="GR 005- 00000192"/>
    <m/>
    <s v="J &amp; F CARGO"/>
    <m/>
    <m/>
  </r>
  <r>
    <x v="39"/>
    <s v="14205"/>
    <s v="DISPO-PRIMA-A1"/>
    <s v="ABRIL"/>
    <n v="2022"/>
    <n v="4"/>
    <s v="2022-04-19 10:11:12"/>
    <d v="2022-04-19T00:00:00"/>
    <s v="2022-04-20"/>
    <s v="2022-04-20 16:50:00"/>
    <s v="2022-04-19"/>
    <s v="09:00 - 12:00:00"/>
    <x v="0"/>
    <s v="ATENDIDO"/>
    <s v="ENTREGADO"/>
    <s v="CONTADO/CONTRA ENTREGA"/>
    <s v="ELLIBETH JACKUELINE BERRU FACHO"/>
    <s v="ELLIBETH"/>
    <s v="946 221 116"/>
    <s v="ELLIBETH"/>
    <s v="1|OFD-01002-22 | FORMA PAGO: CONTADO/CONTRA ENTREGA | CONTACTO: ELLIBETH JACKUELINE BERRU FACHO / ELLIBETH | REFERENCIA: ALTURA CUADRA 36 AV UNIVERSITARIA CON CRUCE AV ANTUNES DE MAYOLO"/>
    <s v="AS SAN JUAN DE DIOS MZ G LT 39"/>
    <m/>
    <s v="LIMA"/>
    <s v="LIMA"/>
    <s v="SAN MARTIN DE PORRES"/>
    <m/>
    <s v="ME0002184-26082020A"/>
    <s v="ATUN SJ TROZOS 140GR / 100GR EN ACEITE VEGETAL ENV. 5 OZ A.F. BARLOVENTO CAJA X 48"/>
    <n v="48"/>
    <n v="48"/>
    <s v="GR 005- 00000199"/>
    <m/>
    <s v="J &amp; F CARGO"/>
    <m/>
    <n v="9.9"/>
  </r>
  <r>
    <x v="39"/>
    <s v="14205"/>
    <s v="DISPO-PRIMA-A1"/>
    <s v="ABRIL"/>
    <n v="2022"/>
    <n v="4"/>
    <s v="2022-04-19 10:11:12"/>
    <d v="2022-04-19T00:00:00"/>
    <s v="2022-04-20"/>
    <s v="2022-04-20 16:50:00"/>
    <s v="2022-04-19"/>
    <s v="09:00 - 12:00:00"/>
    <x v="0"/>
    <s v="ATENDIDO"/>
    <s v="ENTREGADO"/>
    <s v="CONTADO/CONTRA ENTREGA"/>
    <s v="ELLIBETH JACKUELINE BERRU FACHO"/>
    <s v="ELLIBETH"/>
    <s v="946 221 116"/>
    <s v="ELLIBETH"/>
    <s v="1|OFD-01002-22 | FORMA PAGO: CONTADO/CONTRA ENTREGA | CONTACTO: ELLIBETH JACKUELINE BERRU FACHO / ELLIBETH | REFERENCIA: ALTURA CUADRA 36 AV UNIVERSITARIA CON CRUCE AV ANTUNES DE MAYOLO"/>
    <s v="AS SAN JUAN DE DIOS MZ G LT 39"/>
    <m/>
    <s v="LIMA"/>
    <s v="LIMA"/>
    <s v="SAN MARTIN DE PORRES"/>
    <m/>
    <s v="ME0002367-1120210260182"/>
    <s v="ATUN FILETE EN ACEITE VEGETAL ENV. 1/2 LB  A.F. - B BARLOVENTO OPTIMO CAJA X 48"/>
    <n v="48"/>
    <n v="48"/>
    <s v="GR 005- 00000199"/>
    <m/>
    <s v="J &amp; F CARGO"/>
    <m/>
    <m/>
  </r>
  <r>
    <x v="40"/>
    <s v="14206"/>
    <s v="DISPO-PRIMA-A1"/>
    <s v="ABRIL"/>
    <n v="2022"/>
    <n v="4"/>
    <s v="2022-04-19 10:25:04"/>
    <d v="2022-04-19T00:00:00"/>
    <s v="2022-04-20"/>
    <s v="2022-04-20 13:00:00"/>
    <s v="2022-04-19"/>
    <s v="09:00 - 12:00:00"/>
    <x v="0"/>
    <s v="ATENDIDO"/>
    <s v="ENTREGADO"/>
    <s v="CONTADO/CONTRA ENTREGA"/>
    <s v="AL CORTE ASOCIADOS SAC"/>
    <s v="HUMBERTO GAMARRA"/>
    <s v="965 729 800"/>
    <s v="HUMBERTO GAMARRA"/>
    <s v="1|OFD-01003-22 | FORMA PAGO: CONTADO/CONTRA ENTREGA | CONTACTO: AL CORTE ASOCIADOS SAC / HUMBERTO GAMARRA | REFERENCIA: VALLE HERMOSO"/>
    <s v="LAS ACACIAS 194"/>
    <m/>
    <s v="LIMA"/>
    <s v="LIMA"/>
    <s v="SANTIAGO DE SURCO"/>
    <m/>
    <s v="ME0000243-1120210260171"/>
    <s v="ANCHOVETA ENTERO ACEITE VEGETAL ENV. 1/4 CLUB RR.125 OPTIMO SALDO UNDS"/>
    <n v="16"/>
    <n v="16"/>
    <s v="GR 005- 00000193"/>
    <m/>
    <s v="J &amp; F CARGO"/>
    <m/>
    <n v="9.9"/>
  </r>
  <r>
    <x v="41"/>
    <s v="14242"/>
    <s v="DISPO-PRIMA-A1"/>
    <s v="ABRIL"/>
    <n v="2022"/>
    <n v="4"/>
    <s v="2022-04-19 14:31:58"/>
    <d v="2022-04-19T00:00:00"/>
    <s v="2022-04-20"/>
    <s v="2022-04-20 13:55:00"/>
    <s v="2022-04-19"/>
    <s v="09:00 - 12:00:00"/>
    <x v="0"/>
    <s v="ATENDIDO"/>
    <s v="ENTREGADO"/>
    <s v="CONTADO/CONTRA ENTREGA"/>
    <s v="LIZA DEBORHA VALENTIN CUIPAL"/>
    <s v="LIZA"/>
    <s v="924 433 020"/>
    <s v="LIZA"/>
    <s v="1|OFD-01009-22 | FORMA PAGO: CONTADO/CONTRA ENTREGA | CONTACTO: LIZA DEBORHA VALENTIN CUIPAL / LIZA | REFERENCIA: ALTURA CUADRA 3 DE LA PROLONGACIóN DE LA AV  LOS FRESNOS"/>
    <s v="RIO MAPOCHO MZ C LOTE 6"/>
    <m/>
    <s v="LIMA"/>
    <s v="LIMA"/>
    <s v="LA MOLINA"/>
    <m/>
    <s v="ME0000124- LR1160921CPR3"/>
    <s v="LENTEJA REGULAR A1 X 500 G"/>
    <n v="10"/>
    <n v="10"/>
    <s v="GR 005- 00000200"/>
    <m/>
    <s v="J &amp; F CARGO"/>
    <m/>
    <n v="9.9"/>
  </r>
  <r>
    <x v="41"/>
    <s v="14242"/>
    <s v="DISPO-PRIMA-A1"/>
    <s v="ABRIL"/>
    <n v="2022"/>
    <n v="4"/>
    <s v="2022-04-19 14:31:58"/>
    <d v="2022-04-19T00:00:00"/>
    <s v="2022-04-20"/>
    <s v="2022-04-20 13:55:00"/>
    <s v="2022-04-19"/>
    <s v="09:00 - 12:00:00"/>
    <x v="0"/>
    <s v="ATENDIDO"/>
    <s v="ENTREGADO"/>
    <s v="CONTADO/CONTRA ENTREGA"/>
    <s v="LIZA DEBORHA VALENTIN CUIPAL"/>
    <s v="LIZA"/>
    <s v="924 433 020"/>
    <s v="LIZA"/>
    <s v="1|OFD-01009-22 | FORMA PAGO: CONTADO/CONTRA ENTREGA | CONTACTO: LIZA DEBORHA VALENTIN CUIPAL / LIZA | REFERENCIA: ALTURA CUADRA 3 DE LA PROLONGACIóN DE LA AV  LOS FRESNOS"/>
    <s v="RIO MAPOCHO MZ C LOTE 6"/>
    <m/>
    <s v="LIMA"/>
    <s v="LIMA"/>
    <s v="LA MOLINA"/>
    <m/>
    <s v="ME0000129-QNA280222ALS1"/>
    <s v="QUINUA A1 X 500 G"/>
    <n v="10"/>
    <n v="10"/>
    <s v="GR 005- 00000200"/>
    <m/>
    <s v="J &amp; F CARGO"/>
    <m/>
    <m/>
  </r>
  <r>
    <x v="41"/>
    <s v="14242"/>
    <s v="DISPO-PRIMA-A1"/>
    <s v="ABRIL"/>
    <n v="2022"/>
    <n v="4"/>
    <s v="2022-04-19 14:31:58"/>
    <d v="2022-04-19T00:00:00"/>
    <s v="2022-04-20"/>
    <s v="2022-04-20 13:55:00"/>
    <s v="2022-04-19"/>
    <s v="09:00 - 12:00:00"/>
    <x v="0"/>
    <s v="ATENDIDO"/>
    <s v="ENTREGADO"/>
    <s v="CONTADO/CONTRA ENTREGA"/>
    <s v="LIZA DEBORHA VALENTIN CUIPAL"/>
    <s v="LIZA"/>
    <s v="924 433 020"/>
    <s v="LIZA"/>
    <s v="1|OFD-01009-22 | FORMA PAGO: CONTADO/CONTRA ENTREGA | CONTACTO: LIZA DEBORHA VALENTIN CUIPAL / LIZA | REFERENCIA: ALTURA CUADRA 3 DE LA PROLONGACIóN DE LA AV  LOS FRESNOS"/>
    <s v="RIO MAPOCHO MZ C LOTE 6"/>
    <m/>
    <s v="LIMA"/>
    <s v="LIMA"/>
    <s v="LA MOLINA"/>
    <m/>
    <s v="ME0000243-1120210260171"/>
    <s v="ANCHOVETA ENTERO ACEITE VEGETAL ENV. 1/4 CLUB RR.125 OPTIMO SALDO UNDS"/>
    <n v="25"/>
    <n v="25"/>
    <s v="GR 005- 00000200"/>
    <m/>
    <s v="J &amp; F CARGO"/>
    <m/>
    <m/>
  </r>
  <r>
    <x v="42"/>
    <s v="14245"/>
    <s v="DISPO-PRIMA-A1"/>
    <s v="ABRIL"/>
    <n v="2022"/>
    <n v="4"/>
    <s v="2022-04-19 14:39:15"/>
    <d v="2022-04-19T00:00:00"/>
    <s v="2022-04-20"/>
    <s v="2022-04-20 15:50:00"/>
    <s v="2022-04-19"/>
    <s v="09:00 - 12:00:00"/>
    <x v="0"/>
    <s v="ATENDIDO"/>
    <s v="ENTREGADO"/>
    <s v="CONTADO/CONTRA ENTREGA"/>
    <s v="RONY TORRES RODRIGUEZ"/>
    <s v="RONY"/>
    <s v="998 334 808"/>
    <s v="RONY"/>
    <s v="1|OFD-01010-22 | FORMA PAGO: CONTADO/CONTRA ENTREGA | CONTACTO: RONY TORRES RODRIGUEZ / RONY | REFERENCIA: HUACA"/>
    <s v="AV PACIFICO 175"/>
    <m/>
    <s v="LIMA"/>
    <s v="LIMA"/>
    <s v="SAN MIGUEL"/>
    <m/>
    <s v="ME0000506-08032021"/>
    <s v="CABALLA FILETE EN ACEITE DE SOYA ENV. 1/2 LB A.F. OPTIMO CAJA X 48"/>
    <n v="96"/>
    <n v="96"/>
    <s v="GR 005- 00000201"/>
    <m/>
    <s v="J &amp; F CARGO"/>
    <m/>
    <n v="9.9"/>
  </r>
  <r>
    <x v="42"/>
    <s v="14245"/>
    <s v="DISPO-PRIMA-A1"/>
    <s v="ABRIL"/>
    <n v="2022"/>
    <n v="4"/>
    <s v="2022-04-19 14:39:15"/>
    <d v="2022-04-19T00:00:00"/>
    <s v="2022-04-20"/>
    <s v="2022-04-20 15:50:00"/>
    <s v="2022-04-19"/>
    <s v="09:00 - 12:00:00"/>
    <x v="0"/>
    <s v="ATENDIDO"/>
    <s v="ENTREGADO"/>
    <s v="CONTADO/CONTRA ENTREGA"/>
    <s v="RONY TORRES RODRIGUEZ"/>
    <s v="RONY"/>
    <s v="998 334 808"/>
    <s v="RONY"/>
    <s v="1|OFD-01010-22 | FORMA PAGO: CONTADO/CONTRA ENTREGA | CONTACTO: RONY TORRES RODRIGUEZ / RONY | REFERENCIA: HUACA"/>
    <s v="AV PACIFICO 175"/>
    <m/>
    <s v="LIMA"/>
    <s v="LIMA"/>
    <s v="SAN MIGUEL"/>
    <m/>
    <s v="ME0002184-26082020A"/>
    <s v="ATUN SJ TROZOS 140GR / 100GR EN ACEITE VEGETAL ENV. 5 OZ A.F. BARLOVENTO CAJA X 48"/>
    <n v="48"/>
    <n v="48"/>
    <s v="GR 005- 00000201"/>
    <m/>
    <s v="J &amp; F CARGO"/>
    <m/>
    <m/>
  </r>
  <r>
    <x v="43"/>
    <s v="14247"/>
    <s v="DISPO-PRIMA-A1"/>
    <s v="ABRIL"/>
    <n v="2022"/>
    <n v="4"/>
    <s v="2022-04-19 14:44:56"/>
    <d v="2022-04-19T00:00:00"/>
    <s v="2022-04-20"/>
    <s v="2022-04-20 17:10:00"/>
    <s v="2022-04-19"/>
    <s v="09:00 - 12:00:00"/>
    <x v="0"/>
    <s v="ATENDIDO"/>
    <s v="ENTREGADO"/>
    <s v="CONTADO/CONTRA ENTREGA"/>
    <s v="METROPOLIS SOLUCIONES LOGISTICAS S.A.C."/>
    <s v="STEPHANIE DUENAS"/>
    <s v="966 484 907"/>
    <s v="STEPHANIE DUENAS"/>
    <s v="1|OFD-01011-22 | FORMA PAGO: CONTADO/CONTRA ENTREGA | CONTACTO: METROPOLIS SOLUCIONES LOGISTICAS S.A.C. / STEPHANIE DUENAS | REFERENCIA: 3 CUADRAS DEL CRUCE ANTúNEZ DE MAYOLO CON UNIVERSITARIA"/>
    <s v="ANTUNEZ DE MAYOLO 1452"/>
    <m/>
    <s v="LIMA"/>
    <s v="LIMA"/>
    <s v="LOS OLIVOS"/>
    <m/>
    <s v="ME0002219-1120220030174"/>
    <s v="LANGOSTINO JUMBO COLA PYD 16-20 BOLSA LITO A1 - 1 X 500 GR CON GLACE  CRUDO "/>
    <n v="2"/>
    <n v="2"/>
    <s v="GR 005- 00000198"/>
    <m/>
    <s v="J &amp; F CARGO"/>
    <m/>
    <n v="0"/>
  </r>
  <r>
    <x v="43"/>
    <s v="14247"/>
    <s v="DISPO-PRIMA-A1"/>
    <s v="ABRIL"/>
    <n v="2022"/>
    <n v="4"/>
    <s v="2022-04-19 14:44:56"/>
    <d v="2022-04-19T00:00:00"/>
    <s v="2022-04-20"/>
    <s v="2022-04-20 17:10:00"/>
    <s v="2022-04-19"/>
    <s v="09:00 - 12:00:00"/>
    <x v="0"/>
    <s v="ATENDIDO"/>
    <s v="ENTREGADO"/>
    <s v="CONTADO/CONTRA ENTREGA"/>
    <s v="METROPOLIS SOLUCIONES LOGISTICAS S.A.C."/>
    <s v="STEPHANIE DUENAS"/>
    <s v="966 484 907"/>
    <s v="STEPHANIE DUENAS"/>
    <s v="1|OFD-01011-22 | FORMA PAGO: CONTADO/CONTRA ENTREGA | CONTACTO: METROPOLIS SOLUCIONES LOGISTICAS S.A.C. / STEPHANIE DUENAS | REFERENCIA: 3 CUADRAS DEL CRUCE ANTúNEZ DE MAYOLO CON UNIVERSITARIA"/>
    <s v="ANTUNEZ DE MAYOLO 1452"/>
    <m/>
    <s v="LIMA"/>
    <s v="LIMA"/>
    <s v="LOS OLIVOS"/>
    <m/>
    <s v="PT0002376-3420220220022"/>
    <s v="PERICO TROZOS C/CAVALIER 1 X 1 KG CON GLACE CRUDO"/>
    <n v="1"/>
    <n v="1"/>
    <s v="GR 005- 00000198"/>
    <m/>
    <s v="J &amp; F CARGO"/>
    <m/>
    <m/>
  </r>
  <r>
    <x v="44"/>
    <s v="14249"/>
    <s v="DISPO-PRIMA-A1"/>
    <s v="ABRIL"/>
    <n v="2022"/>
    <n v="4"/>
    <s v="2022-04-19 14:50:17"/>
    <d v="2022-04-19T00:00:00"/>
    <s v="2022-04-20"/>
    <s v="2022-04-20 12:20:00"/>
    <s v="2022-04-19"/>
    <s v="09:00 - 12:00:00"/>
    <x v="0"/>
    <s v="ATENDIDO"/>
    <s v="ENTREGADO"/>
    <s v="30 DIAS"/>
    <s v="BARBOZA SALAZAR CHRISTIAN ALFREDO"/>
    <s v="ALEX VILLANUEVA"/>
    <s v="998073734"/>
    <s v="ALEX VILLANUEVA"/>
    <s v="1|OFD-01013-22 | FORMA PAGO: 30 DIAS | CONTACTO: BARBOZA SALAZAR CHRISTIAN ALFREDO / ALEX VILLANUEVA | REFERENCIA: ALTURA DE LA CUADRA 4 DE CANAVAL Y MOREIRA"/>
    <s v="CALLE  LOSTUCANES 110 DPTO 102"/>
    <m/>
    <s v="LIMA"/>
    <s v="LIMA"/>
    <s v="SAN ISIDRO"/>
    <m/>
    <s v="PT0002376-3420220220022"/>
    <s v="PERICO TROZOS C/CAVALIER 1 X 1 KG CON GLACE CRUDO"/>
    <n v="4"/>
    <n v="4"/>
    <s v="GR 005- 00000195"/>
    <m/>
    <s v="J &amp; F CARGO"/>
    <m/>
    <n v="9.9"/>
  </r>
  <r>
    <x v="45"/>
    <s v="14259"/>
    <s v="DISPO-PRIMA-A1"/>
    <s v="ABRIL"/>
    <n v="2022"/>
    <n v="4"/>
    <s v="2022-04-19 17:13:54"/>
    <d v="2022-04-19T00:00:00"/>
    <s v="2022-04-20"/>
    <s v="2022-04-20 11:18:00"/>
    <s v="2022-04-19"/>
    <s v="09:00 - 12:00:00"/>
    <x v="0"/>
    <s v="ATENDIDO"/>
    <s v="ENTREGADO"/>
    <s v="30 DIAS"/>
    <s v="ASMAT CUSTODIO MARY HELENA"/>
    <s v="MARY ASMAT"/>
    <s v="987 692 580"/>
    <s v="MARY ASMAT"/>
    <s v="1|OFD-01016-22 | FORMA PAGO: 30 DIAS | CONTACTO: ASMAT CUSTODIO MARY HELENA / MARY ASMAT | REFERENCIA: SURCO"/>
    <s v="CALLE MANUEL LORENZO AGUIRRE A5"/>
    <m/>
    <s v="LIMA"/>
    <s v="LIMA"/>
    <s v="SANTIAGO DE SURCO"/>
    <m/>
    <s v="ME0000242-1120210260171"/>
    <s v="ANCHOVETA ENTERO ACEITE VEGETAL ENV. 1/4 CLUB RR.125 OPTIMO CAJA X 50"/>
    <n v="50"/>
    <n v="50"/>
    <s v="GR 005- 00000196"/>
    <m/>
    <s v="J &amp; F CARGO"/>
    <m/>
    <n v="9.9"/>
  </r>
  <r>
    <x v="45"/>
    <s v="14259"/>
    <s v="DISPO-PRIMA-A1"/>
    <s v="ABRIL"/>
    <n v="2022"/>
    <n v="4"/>
    <s v="2022-04-19 17:13:54"/>
    <d v="2022-04-19T00:00:00"/>
    <s v="2022-04-20"/>
    <s v="2022-04-20 11:18:00"/>
    <s v="2022-04-19"/>
    <s v="09:00 - 12:00:00"/>
    <x v="0"/>
    <s v="ATENDIDO"/>
    <s v="ENTREGADO"/>
    <s v="30 DIAS"/>
    <s v="ASMAT CUSTODIO MARY HELENA"/>
    <s v="MARY ASMAT"/>
    <s v="987 692 580"/>
    <s v="MARY ASMAT"/>
    <s v="1|OFD-01016-22 | FORMA PAGO: 30 DIAS | CONTACTO: ASMAT CUSTODIO MARY HELENA / MARY ASMAT | REFERENCIA: SURCO"/>
    <s v="CALLE MANUEL LORENZO AGUIRRE A5"/>
    <m/>
    <s v="LIMA"/>
    <s v="LIMA"/>
    <s v="SANTIAGO DE SURCO"/>
    <m/>
    <s v="ME0000339-03032021"/>
    <s v="CABALLA TROZOS EN ACEITE DE SOYA ENV. 1/2 LB A.F. OPTIMO SALDO UNDS"/>
    <n v="24"/>
    <n v="24"/>
    <s v="GR 005- 00000196"/>
    <m/>
    <s v="J &amp; F CARGO"/>
    <m/>
    <m/>
  </r>
  <r>
    <x v="45"/>
    <s v="14259"/>
    <s v="DISPO-PRIMA-A1"/>
    <s v="ABRIL"/>
    <n v="2022"/>
    <n v="4"/>
    <s v="2022-04-19 17:13:54"/>
    <d v="2022-04-19T00:00:00"/>
    <s v="2022-04-20"/>
    <s v="2022-04-20 11:18:00"/>
    <s v="2022-04-19"/>
    <s v="09:00 - 12:00:00"/>
    <x v="0"/>
    <s v="ATENDIDO"/>
    <s v="ENTREGADO"/>
    <s v="30 DIAS"/>
    <s v="ASMAT CUSTODIO MARY HELENA"/>
    <s v="MARY ASMAT"/>
    <s v="987 692 580"/>
    <s v="MARY ASMAT"/>
    <s v="1|OFD-01016-22 | FORMA PAGO: 30 DIAS | CONTACTO: ASMAT CUSTODIO MARY HELENA / MARY ASMAT | REFERENCIA: SURCO"/>
    <s v="CALLE MANUEL LORENZO AGUIRRE A5"/>
    <m/>
    <s v="LIMA"/>
    <s v="LIMA"/>
    <s v="SANTIAGO DE SURCO"/>
    <m/>
    <s v="ME0000489-01102021A."/>
    <s v="ATUN SJ FILETE EN ACEITE VEGETAL ENV. 1/2 LB A.F. OPTIMO SALDO UNDS"/>
    <n v="24"/>
    <n v="24"/>
    <s v="GR 005- 00000196"/>
    <m/>
    <s v="J &amp; F CARGO"/>
    <m/>
    <m/>
  </r>
  <r>
    <x v="46"/>
    <s v="14262"/>
    <s v="DISPO-PRIMA-A1"/>
    <s v="ABRIL"/>
    <n v="2022"/>
    <n v="4"/>
    <s v="2022-04-19 17:32:26"/>
    <d v="2022-04-19T00:00:00"/>
    <s v="2022-04-20"/>
    <s v="2022-04-20 15:25:00"/>
    <s v="2022-04-19"/>
    <s v="09:00 - 12:00:00"/>
    <x v="0"/>
    <s v="ATENDIDO"/>
    <s v="ENTREGADO"/>
    <s v="CONTADO/CONTRA ENTREGA"/>
    <s v="ROJAS CALIZAYA SHIRLEY VANESSA"/>
    <s v="SHIRLEY ROJAS"/>
    <s v="957 332 625"/>
    <s v="SHIRLEY ROJAS"/>
    <s v="1|OFD-01017-22 | FORMA PAGO: CONTADO/CONTRA ENTREGA | CONTACTO: ROJAS CALIZAYA SHIRLEY VANESSA / SHIRLEY ROJAS | REFERENCIA: CUADRA 16 DE AV. NACIONES UNIDAS - COLISIO AMAUTA"/>
    <s v="CALLE SALTA 2184"/>
    <m/>
    <s v="LIMA"/>
    <s v="LIMA"/>
    <s v="LIMA"/>
    <m/>
    <s v="ME0000077-02022022"/>
    <s v="YUCA PRECOCIDA BOLSA X 500 GR."/>
    <n v="1"/>
    <n v="1"/>
    <s v="GR 005- 00000197"/>
    <m/>
    <s v="J &amp; F CARGO"/>
    <m/>
    <n v="9.9"/>
  </r>
  <r>
    <x v="46"/>
    <s v="14262"/>
    <s v="DISPO-PRIMA-A1"/>
    <s v="ABRIL"/>
    <n v="2022"/>
    <n v="4"/>
    <s v="2022-04-19 17:32:26"/>
    <d v="2022-04-19T00:00:00"/>
    <s v="2022-04-20"/>
    <s v="2022-04-20 15:25:00"/>
    <s v="2022-04-19"/>
    <s v="09:00 - 12:00:00"/>
    <x v="0"/>
    <s v="ATENDIDO"/>
    <s v="ENTREGADO"/>
    <s v="CONTADO/CONTRA ENTREGA"/>
    <s v="ROJAS CALIZAYA SHIRLEY VANESSA"/>
    <s v="SHIRLEY ROJAS"/>
    <s v="957 332 625"/>
    <s v="SHIRLEY ROJAS"/>
    <s v="1|OFD-01017-22 | FORMA PAGO: CONTADO/CONTRA ENTREGA | CONTACTO: ROJAS CALIZAYA SHIRLEY VANESSA / SHIRLEY ROJAS | REFERENCIA: CUADRA 16 DE AV. NACIONES UNIDAS - COLISIO AMAUTA"/>
    <s v="CALLE SALTA 2184"/>
    <m/>
    <s v="LIMA"/>
    <s v="LIMA"/>
    <s v="LIMA"/>
    <m/>
    <s v="ME0000104-C121G21"/>
    <s v="MERMELADA FRESA VASO A1 X 310GR - UNIDAD"/>
    <n v="1"/>
    <n v="1"/>
    <s v="GR 005- 00000197"/>
    <m/>
    <s v="J &amp; F CARGO"/>
    <m/>
    <m/>
  </r>
  <r>
    <x v="46"/>
    <s v="14262"/>
    <s v="DISPO-PRIMA-A1"/>
    <s v="ABRIL"/>
    <n v="2022"/>
    <n v="4"/>
    <s v="2022-04-19 17:32:26"/>
    <d v="2022-04-19T00:00:00"/>
    <s v="2022-04-20"/>
    <s v="2022-04-20 15:25:00"/>
    <s v="2022-04-19"/>
    <s v="09:00 - 12:00:00"/>
    <x v="0"/>
    <s v="ATENDIDO"/>
    <s v="ENTREGADO"/>
    <s v="CONTADO/CONTRA ENTREGA"/>
    <s v="ROJAS CALIZAYA SHIRLEY VANESSA"/>
    <s v="SHIRLEY ROJAS"/>
    <s v="957 332 625"/>
    <s v="SHIRLEY ROJAS"/>
    <s v="1|OFD-01017-22 | FORMA PAGO: CONTADO/CONTRA ENTREGA | CONTACTO: ROJAS CALIZAYA SHIRLEY VANESSA / SHIRLEY ROJAS | REFERENCIA: CUADRA 16 DE AV. NACIONES UNIDAS - COLISIO AMAUTA"/>
    <s v="CALLE SALTA 2184"/>
    <m/>
    <s v="LIMA"/>
    <s v="LIMA"/>
    <s v="LIMA"/>
    <m/>
    <s v="ME0000119-06122022"/>
    <s v="PAPA TUMBAY GAJOS BOLSA X 500 GR."/>
    <n v="1"/>
    <n v="1"/>
    <s v="GR 005- 00000197"/>
    <m/>
    <s v="J &amp; F CARGO"/>
    <m/>
    <m/>
  </r>
  <r>
    <x v="46"/>
    <s v="14262"/>
    <s v="DISPO-PRIMA-A1"/>
    <s v="ABRIL"/>
    <n v="2022"/>
    <n v="4"/>
    <s v="2022-04-19 17:32:26"/>
    <d v="2022-04-19T00:00:00"/>
    <s v="2022-04-20"/>
    <s v="2022-04-20 15:25:00"/>
    <s v="2022-04-19"/>
    <s v="09:00 - 12:00:00"/>
    <x v="0"/>
    <s v="ATENDIDO"/>
    <s v="ENTREGADO"/>
    <s v="CONTADO/CONTRA ENTREGA"/>
    <s v="ROJAS CALIZAYA SHIRLEY VANESSA"/>
    <s v="SHIRLEY ROJAS"/>
    <s v="957 332 625"/>
    <s v="SHIRLEY ROJAS"/>
    <s v="1|OFD-01017-22 | FORMA PAGO: CONTADO/CONTRA ENTREGA | CONTACTO: ROJAS CALIZAYA SHIRLEY VANESSA / SHIRLEY ROJAS | REFERENCIA: CUADRA 16 DE AV. NACIONES UNIDAS - COLISIO AMAUTA"/>
    <s v="CALLE SALTA 2184"/>
    <m/>
    <s v="LIMA"/>
    <s v="LIMA"/>
    <s v="LIMA"/>
    <m/>
    <s v="ME0000121-17012022"/>
    <s v="CAMOTE EN TROZOS BOLSA X 500 GR."/>
    <n v="1"/>
    <n v="1"/>
    <s v="GR 005- 00000197"/>
    <m/>
    <s v="J &amp; F CARGO"/>
    <m/>
    <m/>
  </r>
  <r>
    <x v="46"/>
    <s v="14262"/>
    <s v="DISPO-PRIMA-A1"/>
    <s v="ABRIL"/>
    <n v="2022"/>
    <n v="4"/>
    <s v="2022-04-19 17:32:26"/>
    <d v="2022-04-19T00:00:00"/>
    <s v="2022-04-20"/>
    <s v="2022-04-20 15:25:00"/>
    <s v="2022-04-19"/>
    <s v="09:00 - 12:00:00"/>
    <x v="0"/>
    <s v="ATENDIDO"/>
    <s v="ENTREGADO"/>
    <s v="CONTADO/CONTRA ENTREGA"/>
    <s v="ROJAS CALIZAYA SHIRLEY VANESSA"/>
    <s v="SHIRLEY ROJAS"/>
    <s v="957 332 625"/>
    <s v="SHIRLEY ROJAS"/>
    <s v="1|OFD-01017-22 | FORMA PAGO: CONTADO/CONTRA ENTREGA | CONTACTO: ROJAS CALIZAYA SHIRLEY VANESSA / SHIRLEY ROJAS | REFERENCIA: CUADRA 16 DE AV. NACIONES UNIDAS - COLISIO AMAUTA"/>
    <s v="CALLE SALTA 2184"/>
    <m/>
    <s v="LIMA"/>
    <s v="LIMA"/>
    <s v="LIMA"/>
    <m/>
    <s v="ME0000339-03032021"/>
    <s v="CABALLA TROZOS EN ACEITE DE SOYA ENV. 1/2 LB A.F. OPTIMO SALDO UNDS"/>
    <n v="10"/>
    <n v="10"/>
    <s v="GR 005- 00000197"/>
    <m/>
    <s v="J &amp; F CARGO"/>
    <m/>
    <m/>
  </r>
  <r>
    <x v="46"/>
    <s v="14262"/>
    <s v="DISPO-PRIMA-A1"/>
    <s v="ABRIL"/>
    <n v="2022"/>
    <n v="4"/>
    <s v="2022-04-19 17:32:26"/>
    <d v="2022-04-19T00:00:00"/>
    <s v="2022-04-20"/>
    <s v="2022-04-20 15:25:00"/>
    <s v="2022-04-19"/>
    <s v="09:00 - 12:00:00"/>
    <x v="0"/>
    <s v="ATENDIDO"/>
    <s v="ENTREGADO"/>
    <s v="CONTADO/CONTRA ENTREGA"/>
    <s v="ROJAS CALIZAYA SHIRLEY VANESSA"/>
    <s v="SHIRLEY ROJAS"/>
    <s v="957 332 625"/>
    <s v="SHIRLEY ROJAS"/>
    <s v="1|OFD-01017-22 | FORMA PAGO: CONTADO/CONTRA ENTREGA | CONTACTO: ROJAS CALIZAYA SHIRLEY VANESSA / SHIRLEY ROJAS | REFERENCIA: CUADRA 16 DE AV. NACIONES UNIDAS - COLISIO AMAUTA"/>
    <s v="CALLE SALTA 2184"/>
    <m/>
    <s v="LIMA"/>
    <s v="LIMA"/>
    <s v="LIMA"/>
    <m/>
    <s v="ME0002219-1120220030174"/>
    <s v="LANGOSTINO JUMBO COLA PYD 16-20 BOLSA LITO A1 - 1 X 500 GR CON GLACE  CRUDO "/>
    <n v="1"/>
    <n v="1"/>
    <s v="GR 005- 00000197"/>
    <m/>
    <s v="J &amp; F CARGO"/>
    <m/>
    <m/>
  </r>
  <r>
    <x v="47"/>
    <s v="14387"/>
    <s v="DISPO-PRIMA-A1"/>
    <s v="ABRIL"/>
    <n v="2022"/>
    <n v="4"/>
    <s v="2022-04-20 20:49:51"/>
    <d v="2022-04-20T00:00:00"/>
    <s v="2022-04-21"/>
    <s v="2022-04-21 00:00:00"/>
    <s v="2022-04-20"/>
    <s v="09:00 - 12:00:00"/>
    <x v="1"/>
    <s v="ATENDIDO"/>
    <s v="ENTREGADO"/>
    <s v="CONTADO/CONTRA ENTREGA"/>
    <s v="RUFINO GANOZA MARIA MILAGROS"/>
    <s v="MELANY FIGUEROA"/>
    <s v="986679090"/>
    <s v="MELANY FIGUEROA"/>
    <s v="1|OFD-01027-22 | FORMA PAGO: CONTADO/CONTRA ENTREGA | CONTACTO: RUFINO GANOZA MARIA MILAGROS / MELANY FIGUEROA | REFERENCIA: CRUCE DE AV. LA MARINA CON AV. SUCRE"/>
    <s v="CALLE SANTA ELENA 215"/>
    <m/>
    <s v="LIMA"/>
    <s v="LIMA"/>
    <s v="PUEBLO LIBRE"/>
    <m/>
    <s v="ME0000506-08032021"/>
    <s v="CABALLA FILETE EN ACEITE DE SOYA ENV. 1/2 LB A.F. OPTIMO CAJA X 48"/>
    <n v="48"/>
    <n v="48"/>
    <s v="GR 005- 00000203"/>
    <m/>
    <s v="RECOJO EN ALMACEN"/>
    <m/>
    <n v="0"/>
  </r>
  <r>
    <x v="47"/>
    <s v="14387"/>
    <s v="DISPO-PRIMA-A1"/>
    <s v="ABRIL"/>
    <n v="2022"/>
    <n v="4"/>
    <s v="2022-04-20 20:49:51"/>
    <d v="2022-04-20T00:00:00"/>
    <s v="2022-04-21"/>
    <s v="2022-04-21 00:00:00"/>
    <s v="2022-04-20"/>
    <s v="09:00 - 12:00:00"/>
    <x v="1"/>
    <s v="ATENDIDO"/>
    <s v="ENTREGADO"/>
    <s v="CONTADO/CONTRA ENTREGA"/>
    <s v="RUFINO GANOZA MARIA MILAGROS"/>
    <s v="MELANY FIGUEROA"/>
    <s v="986679090"/>
    <s v="MELANY FIGUEROA"/>
    <s v="1|OFD-01027-22 | FORMA PAGO: CONTADO/CONTRA ENTREGA | CONTACTO: RUFINO GANOZA MARIA MILAGROS / MELANY FIGUEROA | REFERENCIA: CRUCE DE AV. LA MARINA CON AV. SUCRE"/>
    <s v="CALLE SANTA ELENA 215"/>
    <m/>
    <s v="LIMA"/>
    <s v="LIMA"/>
    <s v="PUEBLO LIBRE"/>
    <m/>
    <s v="ME0002184-26082020A"/>
    <s v="ATUN SJ TROZOS 140GR / 100GR EN ACEITE VEGETAL ENV. 5 OZ A.F. BARLOVENTO CAJA X 48"/>
    <n v="48"/>
    <n v="48"/>
    <s v="GR 005- 00000203"/>
    <m/>
    <s v="RECOJO EN ALMACEN"/>
    <m/>
    <m/>
  </r>
  <r>
    <x v="47"/>
    <s v="14387"/>
    <s v="DISPO-PRIMA-A1"/>
    <s v="ABRIL"/>
    <n v="2022"/>
    <n v="4"/>
    <s v="2022-04-20 20:49:51"/>
    <d v="2022-04-20T00:00:00"/>
    <s v="2022-04-21"/>
    <s v="2022-04-21 00:00:00"/>
    <s v="2022-04-20"/>
    <s v="09:00 - 12:00:00"/>
    <x v="1"/>
    <s v="ATENDIDO"/>
    <s v="ENTREGADO"/>
    <s v="CONTADO/CONTRA ENTREGA"/>
    <s v="RUFINO GANOZA MARIA MILAGROS"/>
    <s v="MELANY FIGUEROA"/>
    <s v="986679090"/>
    <s v="MELANY FIGUEROA"/>
    <s v="1|OFD-01027-22 | FORMA PAGO: CONTADO/CONTRA ENTREGA | CONTACTO: RUFINO GANOZA MARIA MILAGROS / MELANY FIGUEROA | REFERENCIA: CRUCE DE AV. LA MARINA CON AV. SUCRE"/>
    <s v="CALLE SANTA ELENA 215"/>
    <m/>
    <s v="LIMA"/>
    <s v="LIMA"/>
    <s v="PUEBLO LIBRE"/>
    <m/>
    <s v="ME0002367-1120210260182"/>
    <s v="ATUN FILETE EN ACEITE VEGETAL ENV. 1/2 LB  A.F. - B BARLOVENTO OPTIMO CAJA X 48"/>
    <n v="48"/>
    <n v="48"/>
    <s v="GR 005- 00000203"/>
    <m/>
    <s v="RECOJO EN ALMACEN"/>
    <m/>
    <m/>
  </r>
  <r>
    <x v="48"/>
    <s v="14657"/>
    <s v="DISPO-PRIMA-A1"/>
    <s v="ABRIL"/>
    <n v="2022"/>
    <n v="4"/>
    <s v="2022-04-26 09:05:39"/>
    <d v="2022-04-25T00:00:00"/>
    <s v="2022-04-27"/>
    <s v="2022-04-27 11:48:45"/>
    <s v="2022-04-25"/>
    <s v="09:00 - 12:00:00"/>
    <x v="0"/>
    <s v="ATENDIDO"/>
    <s v="ENTREGADO"/>
    <s v="30 DIAS"/>
    <s v="ALE URBANO MILAGROS"/>
    <s v="ALE URBANO"/>
    <s v="990078179"/>
    <s v="ALE URBANO"/>
    <s v="1|OFD-01072-22 | FORMA PAGO: 30 DIAS | CONTACTO: ALE URBANO MILAGROS / ALE URBANO | REFERENCIA: ALTURA CDRA.6 DE JAVIER PRADO OESTE"/>
    <s v="JIRON DOMINGO PONTE 1127 - MAGDALENA DEL MAR"/>
    <m/>
    <s v="LIMA"/>
    <s v="LIMA"/>
    <s v="MAGDALENA DEL MAR"/>
    <m/>
    <s v="ME0000243-1120210260171"/>
    <s v="ANCHOVETA ENTERO ACEITE VEGETAL ENV. 1/4 CLUB RR.125 OPTIMO SALDO UNDS"/>
    <n v="20"/>
    <n v="20"/>
    <s v="GR 005- 00000204"/>
    <m/>
    <s v="JUAN WILMER VERGARA MIRES"/>
    <m/>
    <n v="9.9"/>
  </r>
  <r>
    <x v="49"/>
    <s v="14755"/>
    <s v="DISPO-PRIMA-A1"/>
    <s v="ABRIL"/>
    <n v="2022"/>
    <n v="4"/>
    <s v="2022-04-26 09:34:21"/>
    <d v="2022-04-26T00:00:00"/>
    <s v="2022-04-27"/>
    <s v="2022-04-27 13:16:47"/>
    <s v="2022-04-27"/>
    <s v="09:00 - 12:00:00"/>
    <x v="0"/>
    <s v="ATENDIDO"/>
    <s v="ENTREGADO"/>
    <s v="NO REQUIERE"/>
    <s v="PATRICIA CABRERA DE BUSE"/>
    <s v="PATRICIA BUSE"/>
    <s v="998 173 589"/>
    <s v="PATRICIA BUSE"/>
    <s v="1|OFD-01080-22 | FORMA PAGO: CONTADO/CONTRA ENTREGA | CONTACTO: PATRICIA CABRERA DE BUSE / PATRICIA BUSE | REFERENCIA: CHACARILLA"/>
    <s v="AV DEL SUR 279 DPTO 401"/>
    <m/>
    <s v="LIMA"/>
    <s v="LIMA"/>
    <s v="SANTIAGO DE SURCO"/>
    <m/>
    <s v="ME0002220-2020220060023"/>
    <s v="PERICO PORCIONES IVP 4-6 OZ BOLSA LITO A1 - 1 X 500 GR CON GLACE  CRUDO"/>
    <n v="1"/>
    <n v="1"/>
    <s v="GR 005- 00000205"/>
    <m/>
    <s v="JOSE MANUEL MAZA SERRATO"/>
    <m/>
    <n v="9.9"/>
  </r>
  <r>
    <x v="50"/>
    <s v="14795"/>
    <s v="DISPO-PRIMA-A1"/>
    <s v="ABRIL"/>
    <n v="2022"/>
    <n v="4"/>
    <s v="2022-04-26 13:12:21"/>
    <d v="2022-04-26T00:00:00"/>
    <s v="2022-04-27"/>
    <s v="2022-04-27 11:50:35"/>
    <s v="2022-04-27"/>
    <s v="09:00 - 12:00:00"/>
    <x v="0"/>
    <s v="ATENDIDO"/>
    <s v="ENTREGADO"/>
    <s v="30 DIAS"/>
    <s v="LLAURY DELGADO MARIA DE LOS MILAGROS"/>
    <s v="MILAGROS"/>
    <s v="969 463 222"/>
    <s v="MILAGROS"/>
    <s v="1|OFD-01088-22 | FORMA PAGO: 30 DIAS | CONTACTO: LLAURY DELGADO MARIA DE LOS MILAGROS / MILAGROS | REFERENCIA: MIRAFLORES"/>
    <s v="ALMIRANTE LORD NELSON 240 DPT 102"/>
    <m/>
    <s v="LIMA"/>
    <s v="LIMA"/>
    <s v="MIRAFLORES"/>
    <m/>
    <s v="ME0002219-1120220030174"/>
    <s v="LANGOSTINO JUMBO COLA PYD 16-20 BOLSA LITO A1 - 1 X 500 GR CON GLACE  CRUDO "/>
    <n v="0.5"/>
    <n v="0.5"/>
    <s v="GR 005- 00000206"/>
    <m/>
    <s v="JUAN WILMER VERGARA MIRES"/>
    <m/>
    <n v="9.9"/>
  </r>
  <r>
    <x v="50"/>
    <s v="14795"/>
    <s v="DISPO-PRIMA-A1"/>
    <s v="ABRIL"/>
    <n v="2022"/>
    <n v="4"/>
    <s v="2022-04-26 13:12:21"/>
    <d v="2022-04-26T00:00:00"/>
    <s v="2022-04-27"/>
    <s v="2022-04-27 11:50:35"/>
    <s v="2022-04-27"/>
    <s v="09:00 - 12:00:00"/>
    <x v="0"/>
    <s v="ATENDIDO"/>
    <s v="ENTREGADO"/>
    <s v="30 DIAS"/>
    <s v="LLAURY DELGADO MARIA DE LOS MILAGROS"/>
    <s v="MILAGROS"/>
    <s v="969 463 222"/>
    <s v="MILAGROS"/>
    <s v="1|OFD-01088-22 | FORMA PAGO: 30 DIAS | CONTACTO: LLAURY DELGADO MARIA DE LOS MILAGROS / MILAGROS | REFERENCIA: MIRAFLORES"/>
    <s v="ALMIRANTE LORD NELSON 240 DPT 102"/>
    <m/>
    <s v="LIMA"/>
    <s v="LIMA"/>
    <s v="MIRAFLORES"/>
    <m/>
    <s v="PT0002019-3420220220011"/>
    <s v="PERICO PORCIONES  IVP C/CAVALIER A1 - 6 OZ BOLSA 1 X 1 KG CON GLACE  CRUDO"/>
    <n v="1"/>
    <n v="1"/>
    <s v="GR 005- 00000206"/>
    <m/>
    <s v="JUAN WILMER VERGARA MIRES"/>
    <m/>
    <m/>
  </r>
  <r>
    <x v="51"/>
    <s v="14801"/>
    <s v="DISPO-PRIMA-A1"/>
    <s v="ABRIL"/>
    <n v="2022"/>
    <n v="4"/>
    <s v="2022-04-26 13:16:36"/>
    <d v="2022-04-26T00:00:00"/>
    <s v="2022-04-27"/>
    <s v="2022-04-27 10:57:51"/>
    <s v="2022-04-27"/>
    <s v="09:00 - 12:00:00"/>
    <x v="0"/>
    <s v="ATENDIDO"/>
    <s v="ENTREGADO"/>
    <s v="NO REQUIERE"/>
    <s v="SANTISTEBAN TORRE VANESSA"/>
    <s v="VANESSA"/>
    <s v="954 142 644"/>
    <s v="VANESSA"/>
    <s v="1|OFD-01090-22 | FORMA PAGO: CONTADO/CONTRA ENTREGA | CONTACTO: SANTISTEBAN TORRE VANESSA / VANESSA | REFERENCIA: SAN BORJA"/>
    <s v="AV. JOSE GALVEZ BARRENECHEA 935 DPTO 501"/>
    <m/>
    <s v="LIMA"/>
    <s v="LIMA"/>
    <s v="SAN BORJA"/>
    <m/>
    <s v="ME0000242-1120210260171"/>
    <s v="ANCHOVETA ENTERO ACEITE VEGETAL ENV. 1/4 CLUB RR.125 OPTIMO CAJA X 50"/>
    <n v="50"/>
    <n v="50"/>
    <s v="GR 005- 00000207"/>
    <m/>
    <s v="JUAN WILMER VERGARA MIRES"/>
    <m/>
    <n v="9.9"/>
  </r>
  <r>
    <x v="52"/>
    <s v="14797"/>
    <s v="DISPO-PRIMA-A1"/>
    <s v="ABRIL"/>
    <n v="2022"/>
    <n v="4"/>
    <s v="2022-04-26 14:40:13"/>
    <d v="2022-04-26T00:00:00"/>
    <s v="2022-04-27"/>
    <s v="2022-04-27 11:04:32"/>
    <s v="2022-04-27"/>
    <s v="09:00 - 12:00:00"/>
    <x v="0"/>
    <s v="ATENDIDO"/>
    <s v="ENTREGADO"/>
    <s v="NO REQUIERE"/>
    <s v="MARIANO EDUARDO RIVERO MCFARLANE"/>
    <s v="EDUARDO RIVERO"/>
    <s v="989 170 713"/>
    <s v="EDUARDO RIVERO"/>
    <s v="1|OFD-01089-22 | FORMA PAGO: CONTADO/CONTRA ENTREGA | CONTACTO: MARIANO EDUARDO RIVERO MCFARLANE / EDUARDO RIVERO | REFERENCIA: SURCO"/>
    <s v="CERROS DE CAMACHO 792 DPT 402"/>
    <m/>
    <s v="LIMA"/>
    <s v="LIMA"/>
    <s v="SANTIAGO DE SURCO"/>
    <m/>
    <s v="ME0000338-03032021"/>
    <s v="CABALLA TROZOS EN ACEITE DE SOYA ENV. 1/2 LB A.F. OPTIMO CAJA X 48"/>
    <n v="96"/>
    <n v="96"/>
    <s v="GR 005- 00000208"/>
    <m/>
    <s v="JOSE MANUEL MAZA SERRATO"/>
    <m/>
    <n v="9.9"/>
  </r>
  <r>
    <x v="52"/>
    <s v="14797"/>
    <s v="DISPO-PRIMA-A1"/>
    <s v="ABRIL"/>
    <n v="2022"/>
    <n v="4"/>
    <s v="2022-04-26 14:40:13"/>
    <d v="2022-04-26T00:00:00"/>
    <s v="2022-04-27"/>
    <s v="2022-04-27 11:04:32"/>
    <s v="2022-04-27"/>
    <s v="09:00 - 12:00:00"/>
    <x v="0"/>
    <s v="ATENDIDO"/>
    <s v="ENTREGADO"/>
    <s v="NO REQUIERE"/>
    <s v="MARIANO EDUARDO RIVERO MCFARLANE"/>
    <s v="EDUARDO RIVERO"/>
    <s v="989 170 713"/>
    <s v="EDUARDO RIVERO"/>
    <s v="1|OFD-01089-22 | FORMA PAGO: CONTADO/CONTRA ENTREGA | CONTACTO: MARIANO EDUARDO RIVERO MCFARLANE / EDUARDO RIVERO | REFERENCIA: SURCO"/>
    <s v="CERROS DE CAMACHO 792 DPT 402"/>
    <m/>
    <s v="LIMA"/>
    <s v="LIMA"/>
    <s v="SANTIAGO DE SURCO"/>
    <m/>
    <s v="ME0000437-01092021"/>
    <s v="ANCHOVETA ENTERO EN ACEITE DE OLIVA ENV. 1/4 CLUB RR.125 OPTIMO CAJA X 50"/>
    <n v="50"/>
    <n v="50"/>
    <s v="GR 005- 00000208"/>
    <m/>
    <s v="JOSE MANUEL MAZA SERRATO"/>
    <m/>
    <m/>
  </r>
  <r>
    <x v="52"/>
    <s v="14797"/>
    <s v="DISPO-PRIMA-A1"/>
    <s v="ABRIL"/>
    <n v="2022"/>
    <n v="4"/>
    <s v="2022-04-26 14:40:13"/>
    <d v="2022-04-26T00:00:00"/>
    <s v="2022-04-27"/>
    <s v="2022-04-27 11:04:32"/>
    <s v="2022-04-27"/>
    <s v="09:00 - 12:00:00"/>
    <x v="0"/>
    <s v="ATENDIDO"/>
    <s v="ENTREGADO"/>
    <s v="NO REQUIERE"/>
    <s v="MARIANO EDUARDO RIVERO MCFARLANE"/>
    <s v="EDUARDO RIVERO"/>
    <s v="989 170 713"/>
    <s v="EDUARDO RIVERO"/>
    <s v="1|OFD-01089-22 | FORMA PAGO: CONTADO/CONTRA ENTREGA | CONTACTO: MARIANO EDUARDO RIVERO MCFARLANE / EDUARDO RIVERO | REFERENCIA: SURCO"/>
    <s v="CERROS DE CAMACHO 792 DPT 402"/>
    <m/>
    <s v="LIMA"/>
    <s v="LIMA"/>
    <s v="SANTIAGO DE SURCO"/>
    <m/>
    <s v="ME0002017-2020210060091"/>
    <s v="ATUN PORCIONES IVP C/CAVALIER 4 OZ BOLSA 1X1 KG CON GLACE CRUDO"/>
    <n v="2"/>
    <n v="2"/>
    <s v="GR 005- 00000208"/>
    <m/>
    <s v="JOSE MANUEL MAZA SERRATO"/>
    <m/>
    <m/>
  </r>
  <r>
    <x v="52"/>
    <s v="14797"/>
    <s v="DISPO-PRIMA-A1"/>
    <s v="ABRIL"/>
    <n v="2022"/>
    <n v="4"/>
    <s v="2022-04-26 14:40:13"/>
    <d v="2022-04-26T00:00:00"/>
    <s v="2022-04-27"/>
    <s v="2022-04-27 11:04:32"/>
    <s v="2022-04-27"/>
    <s v="09:00 - 12:00:00"/>
    <x v="0"/>
    <s v="ATENDIDO"/>
    <s v="ENTREGADO"/>
    <s v="NO REQUIERE"/>
    <s v="MARIANO EDUARDO RIVERO MCFARLANE"/>
    <s v="EDUARDO RIVERO"/>
    <s v="989 170 713"/>
    <s v="EDUARDO RIVERO"/>
    <s v="1|OFD-01089-22 | FORMA PAGO: CONTADO/CONTRA ENTREGA | CONTACTO: MARIANO EDUARDO RIVERO MCFARLANE / EDUARDO RIVERO | REFERENCIA: SURCO"/>
    <s v="CERROS DE CAMACHO 792 DPT 402"/>
    <m/>
    <s v="LIMA"/>
    <s v="LIMA"/>
    <s v="SANTIAGO DE SURCO"/>
    <m/>
    <s v="ME0002217-1120200030535"/>
    <s v="PULPO ENTERO PARRILLERO IQF BOLSA IVP PIEZA 1 X 1 SIN GLACE PRECOCIDO"/>
    <n v="1"/>
    <n v="1"/>
    <s v="GR 005- 00000208"/>
    <m/>
    <s v="JOSE MANUEL MAZA SERRATO"/>
    <m/>
    <m/>
  </r>
  <r>
    <x v="52"/>
    <s v="14797"/>
    <s v="DISPO-PRIMA-A1"/>
    <s v="ABRIL"/>
    <n v="2022"/>
    <n v="4"/>
    <s v="2022-04-26 14:40:13"/>
    <d v="2022-04-26T00:00:00"/>
    <s v="2022-04-27"/>
    <s v="2022-04-27 11:04:32"/>
    <s v="2022-04-27"/>
    <s v="09:00 - 12:00:00"/>
    <x v="0"/>
    <s v="ATENDIDO"/>
    <s v="ENTREGADO"/>
    <s v="NO REQUIERE"/>
    <s v="MARIANO EDUARDO RIVERO MCFARLANE"/>
    <s v="EDUARDO RIVERO"/>
    <s v="989 170 713"/>
    <s v="EDUARDO RIVERO"/>
    <s v="1|OFD-01089-22 | FORMA PAGO: CONTADO/CONTRA ENTREGA | CONTACTO: MARIANO EDUARDO RIVERO MCFARLANE / EDUARDO RIVERO | REFERENCIA: SURCO"/>
    <s v="CERROS DE CAMACHO 792 DPT 402"/>
    <m/>
    <s v="LIMA"/>
    <s v="LIMA"/>
    <s v="SANTIAGO DE SURCO"/>
    <m/>
    <s v="ME0002219-1120220030174"/>
    <s v="LANGOSTINO JUMBO COLA PYD 16-20 BOLSA LITO A1 - 1 X 500 GR CON GLACE  CRUDO "/>
    <n v="2"/>
    <n v="2"/>
    <s v="GR 005- 00000208"/>
    <m/>
    <s v="JOSE MANUEL MAZA SERRATO"/>
    <m/>
    <m/>
  </r>
  <r>
    <x v="52"/>
    <s v="14797"/>
    <s v="DISPO-PRIMA-A1"/>
    <s v="ABRIL"/>
    <n v="2022"/>
    <n v="4"/>
    <s v="2022-04-26 14:40:13"/>
    <d v="2022-04-26T00:00:00"/>
    <s v="2022-04-27"/>
    <s v="2022-04-27 11:04:32"/>
    <s v="2022-04-27"/>
    <s v="09:00 - 12:00:00"/>
    <x v="0"/>
    <s v="ATENDIDO"/>
    <s v="ENTREGADO"/>
    <s v="NO REQUIERE"/>
    <s v="MARIANO EDUARDO RIVERO MCFARLANE"/>
    <s v="EDUARDO RIVERO"/>
    <s v="989 170 713"/>
    <s v="EDUARDO RIVERO"/>
    <s v="1|OFD-01089-22 | FORMA PAGO: CONTADO/CONTRA ENTREGA | CONTACTO: MARIANO EDUARDO RIVERO MCFARLANE / EDUARDO RIVERO | REFERENCIA: SURCO"/>
    <s v="CERROS DE CAMACHO 792 DPT 402"/>
    <m/>
    <s v="LIMA"/>
    <s v="LIMA"/>
    <s v="SANTIAGO DE SURCO"/>
    <m/>
    <s v="PT0002019-3420220220032"/>
    <s v="PERICO PORCIONES  IVP C/CAVALIER A1 - 6 OZ BOLSA 1 X 1 KG CON GLACE  CRUDO"/>
    <n v="1"/>
    <n v="1"/>
    <s v="GR 005- 00000208"/>
    <m/>
    <s v="JOSE MANUEL MAZA SERRATO"/>
    <m/>
    <m/>
  </r>
  <r>
    <x v="53"/>
    <s v="14802"/>
    <s v="DISPO-PRIMA-A1"/>
    <s v="ABRIL"/>
    <n v="2022"/>
    <n v="4"/>
    <s v="2022-04-26 15:23:08"/>
    <d v="2022-04-26T00:00:00"/>
    <s v="2022-04-27"/>
    <s v="2022-04-27 13:05:18"/>
    <s v="2022-04-27"/>
    <s v="09:00 - 12:00:00"/>
    <x v="0"/>
    <s v="ATENDIDO"/>
    <s v="ENTREGADO"/>
    <s v="NO REQUIERE"/>
    <s v="AL CORTE ASOCIADOS SAC"/>
    <s v="PARARELA AV. JACARANDA"/>
    <s v="965729800"/>
    <s v="PARARELA AV. JACARANDA"/>
    <s v="1|OFD-01091-22 | FORMA PAGO: CONTADO/CONTRA ENTREGA | CONTACTO: AL CORTE ASOCIADOS SAC / PARARELA AV. JACARANDA | REFERENCIA: VALLE HERMOSO"/>
    <s v="CALLE LAS ACACIAS 194"/>
    <m/>
    <s v="LIMA"/>
    <s v="LIMA"/>
    <s v="SANTIAGO DE SURCO"/>
    <m/>
    <s v="ME0000243-1120210260171"/>
    <s v="ANCHOVETA ENTERO ACEITE VEGETAL ENV. 1/4 CLUB RR.125 OPTIMO SALDO UNDS"/>
    <n v="16"/>
    <n v="16"/>
    <s v="GR 005- 00000210"/>
    <m/>
    <s v="JOSE MANUEL MAZA SERRATO"/>
    <m/>
    <n v="9.9"/>
  </r>
  <r>
    <x v="54"/>
    <s v="14828"/>
    <s v="DISPO-PRIMA-A1"/>
    <s v="ABRIL"/>
    <n v="2022"/>
    <n v="4"/>
    <s v="2022-04-26 15:35:52"/>
    <d v="2022-04-26T00:00:00"/>
    <s v="2022-04-27"/>
    <s v="2022-04-27 12:17:44"/>
    <s v="2022-04-27"/>
    <s v="09:00 - 12:00:00"/>
    <x v="0"/>
    <s v="ATENDIDO"/>
    <s v="ENTREGADO"/>
    <s v="NO REQUIERE"/>
    <s v="ALEX RAPHAEL DELGADO ALVAREZ"/>
    <s v="MOLINA"/>
    <s v="976331114"/>
    <s v="MOLINA"/>
    <s v="1|OFD-01093-22 | FORMA PAGO: CONTADO/CONTRA ENTREGA | CONTACTO: ALEX RAPHAEL DELGADO ALVAREZ / MOLINA | REFERENCIA: URB RINCONADA ALTA"/>
    <s v="AV BELLO HORIZONTE 300"/>
    <m/>
    <s v="LIMA"/>
    <s v="LIMA"/>
    <s v="LA MOLINA"/>
    <m/>
    <s v="PT0002019-3420220220032"/>
    <s v="PERICO PORCIONES  IVP C/CAVALIER A1 - 6 OZ BOLSA 1 X 1 KG CON GLACE  CRUDO"/>
    <n v="2"/>
    <n v="2"/>
    <s v="GR 005- 00000211"/>
    <m/>
    <s v="JOSE MANUEL MAZA SERRATO"/>
    <m/>
    <n v="9.9"/>
  </r>
  <r>
    <x v="55"/>
    <s v="14826"/>
    <s v="DISPO-PRIMA-A1"/>
    <s v="ABRIL"/>
    <n v="2022"/>
    <n v="4"/>
    <s v="2022-04-26 15:36:14"/>
    <d v="2022-04-26T00:00:00"/>
    <s v="2022-04-27"/>
    <s v="2022-04-27 11:04:57"/>
    <s v="2022-04-27"/>
    <s v="09:00 - 12:00:00"/>
    <x v="0"/>
    <s v="ATENDIDO"/>
    <s v="ENTREGADO"/>
    <s v="NO REQUIERE"/>
    <s v="MARIANO EDUARDO RIVERO MCFARLANE"/>
    <s v="EDUARDO RIVERO"/>
    <s v="989 170 713"/>
    <s v="EDUARDO RIVERO"/>
    <s v="1|OFD-01092-22 | FORMA PAGO: CONTADO/CONTRA ENTREGA | CONTACTO: MARIANO EDUARDO RIVERO MCFARLANE / EDUARDO RIVERO | REFERENCIA: SURCO"/>
    <s v="CERROS DE CAMACHO 792 DPT 402"/>
    <m/>
    <s v="LIMA"/>
    <s v="LIMA"/>
    <s v="SANTIAGO DE SURCO"/>
    <m/>
    <s v="ME0002514-1120220030221"/>
    <s v="LANGOSTINO PYD TAILL OFF IQF 16-20 1 X 500 GR SIN GLACE CRUDO"/>
    <n v="1"/>
    <n v="1"/>
    <s v="GR 005- 00000209"/>
    <m/>
    <s v="JOSE MANUEL MAZA SERRATO"/>
    <m/>
    <n v="0"/>
  </r>
  <r>
    <x v="56"/>
    <s v="14834"/>
    <s v="DISPO-PRIMA-A1"/>
    <s v="ABRIL"/>
    <n v="2022"/>
    <n v="4"/>
    <s v="2022-04-26 16:02:00"/>
    <d v="2022-04-26T00:00:00"/>
    <s v="2022-04-27"/>
    <s v="2022-04-27 11:47:43"/>
    <s v="2022-04-27"/>
    <s v="09:00 - 12:00:00"/>
    <x v="0"/>
    <s v="ATENDIDO"/>
    <s v="ENTREGADO"/>
    <s v="30 DIAS"/>
    <s v="BARBA ORMEÑO MAYRA  ALEJANDRA"/>
    <s v="CLAUDIA CORZO"/>
    <s v="938 704 481"/>
    <s v="CLAUDIA CORZO"/>
    <s v="4|OFD-01097-22 | FORMA PAGO: 30 DIAS | CONTACTO: BARBA ORMEÑO MAYRA  ALEJANDRA / CLAUDIA CORZO | REFERENCIA: CONDOMINIO AMARAL"/>
    <s v="CALLE EL PALMAR 155 - SALAMANCA"/>
    <m/>
    <s v="LIMA"/>
    <s v="LIMA"/>
    <s v="ATE"/>
    <m/>
    <s v="ME0002219-1120220030174"/>
    <s v="LANGOSTINO JUMBO COLA PYD 16-20 BOLSA LITO A1 - 1 X 500 GR CON GLACE  CRUDO "/>
    <n v="0.5"/>
    <n v="0.5"/>
    <s v="GR 005- 00000212"/>
    <m/>
    <s v="JOSE MANUEL MAZA SERRATO"/>
    <m/>
    <n v="9.9"/>
  </r>
  <r>
    <x v="56"/>
    <s v="14834"/>
    <s v="DISPO-PRIMA-A1"/>
    <s v="ABRIL"/>
    <n v="2022"/>
    <n v="4"/>
    <s v="2022-04-26 16:02:00"/>
    <d v="2022-04-26T00:00:00"/>
    <s v="2022-04-27"/>
    <s v="2022-04-27 11:47:43"/>
    <s v="2022-04-27"/>
    <s v="09:00 - 12:00:00"/>
    <x v="0"/>
    <s v="ATENDIDO"/>
    <s v="ENTREGADO"/>
    <s v="30 DIAS"/>
    <s v="BARBA ORMEÑO MAYRA  ALEJANDRA"/>
    <s v="CLAUDIA CORZO"/>
    <s v="938 704 481"/>
    <s v="CLAUDIA CORZO"/>
    <s v="4|OFD-01097-22 | FORMA PAGO: 30 DIAS | CONTACTO: BARBA ORMEÑO MAYRA  ALEJANDRA / CLAUDIA CORZO | REFERENCIA: CONDOMINIO AMARAL"/>
    <s v="CALLE EL PALMAR 155 - SALAMANCA"/>
    <m/>
    <s v="LIMA"/>
    <s v="LIMA"/>
    <s v="ATE"/>
    <m/>
    <s v="ME0002220-2020220060023"/>
    <s v="PERICO PORCIONES IVP 4-6 OZ BOLSA LITO A1 - 1 X 500 GR CON GLACE  CRUDO"/>
    <n v="0.5"/>
    <n v="0.5"/>
    <s v="GR 005- 00000212"/>
    <m/>
    <s v="JOSE MANUEL MAZA SERRATO"/>
    <m/>
    <m/>
  </r>
  <r>
    <x v="56"/>
    <s v="14834"/>
    <s v="DISPO-PRIMA-A1"/>
    <s v="ABRIL"/>
    <n v="2022"/>
    <n v="4"/>
    <s v="2022-04-26 16:02:00"/>
    <d v="2022-04-26T00:00:00"/>
    <s v="2022-04-27"/>
    <s v="2022-04-27 11:47:43"/>
    <s v="2022-04-27"/>
    <s v="09:00 - 12:00:00"/>
    <x v="0"/>
    <s v="ATENDIDO"/>
    <s v="ENTREGADO"/>
    <s v="30 DIAS"/>
    <s v="BARBA ORMEÑO MAYRA  ALEJANDRA"/>
    <s v="CLAUDIA CORZO"/>
    <s v="938 704 481"/>
    <s v="CLAUDIA CORZO"/>
    <s v="4|OFD-01097-22 | FORMA PAGO: 30 DIAS | CONTACTO: BARBA ORMEÑO MAYRA  ALEJANDRA / CLAUDIA CORZO | REFERENCIA: CONDOMINIO AMARAL"/>
    <s v="CALLE EL PALMAR 155 - SALAMANCA"/>
    <m/>
    <s v="LIMA"/>
    <s v="LIMA"/>
    <s v="ATE"/>
    <m/>
    <s v="ME0002224-1120210030615"/>
    <s v="POTA ANILLAS BLANCAS MIXTAS C/TTO BOLSA LITO A1 - 1 X 500 GR CON GLACE CRUDO"/>
    <n v="0.5"/>
    <n v="0.5"/>
    <s v="GR 005- 00000212"/>
    <m/>
    <s v="JOSE MANUEL MAZA SERRATO"/>
    <m/>
    <m/>
  </r>
  <r>
    <x v="56"/>
    <s v="14834"/>
    <s v="DISPO-PRIMA-A1"/>
    <s v="ABRIL"/>
    <n v="2022"/>
    <n v="4"/>
    <s v="2022-04-26 16:02:00"/>
    <d v="2022-04-26T00:00:00"/>
    <s v="2022-04-27"/>
    <s v="2022-04-27 11:47:43"/>
    <s v="2022-04-27"/>
    <s v="09:00 - 12:00:00"/>
    <x v="0"/>
    <s v="ATENDIDO"/>
    <s v="ENTREGADO"/>
    <s v="30 DIAS"/>
    <s v="BARBA ORMEÑO MAYRA  ALEJANDRA"/>
    <s v="CLAUDIA CORZO"/>
    <s v="938 704 481"/>
    <s v="CLAUDIA CORZO"/>
    <s v="4|OFD-01097-22 | FORMA PAGO: 30 DIAS | CONTACTO: BARBA ORMEÑO MAYRA  ALEJANDRA / CLAUDIA CORZO | REFERENCIA: CONDOMINIO AMARAL"/>
    <s v="CALLE EL PALMAR 155 - SALAMANCA"/>
    <m/>
    <s v="LIMA"/>
    <s v="LIMA"/>
    <s v="ATE"/>
    <m/>
    <s v="ME0002265-2020220060020"/>
    <s v="ATUN PORCIONES  IVP 4 - 6 OZ BOLSA LITO A1 - 1 X 680 GR CON GLACE  CRUDO"/>
    <n v="0.68"/>
    <n v="0.68"/>
    <s v="GR 005- 00000212"/>
    <m/>
    <s v="JOSE MANUEL MAZA SERRATO"/>
    <m/>
    <m/>
  </r>
  <r>
    <x v="56"/>
    <s v="14834"/>
    <s v="DISPO-PRIMA-A1"/>
    <s v="ABRIL"/>
    <n v="2022"/>
    <n v="4"/>
    <s v="2022-04-26 16:02:00"/>
    <d v="2022-04-26T00:00:00"/>
    <s v="2022-04-27"/>
    <s v="2022-04-27 11:47:43"/>
    <s v="2022-04-27"/>
    <s v="09:00 - 12:00:00"/>
    <x v="0"/>
    <s v="ATENDIDO"/>
    <s v="ENTREGADO"/>
    <s v="30 DIAS"/>
    <s v="BARBA ORMEÑO MAYRA  ALEJANDRA"/>
    <s v="CLAUDIA CORZO"/>
    <s v="938 704 481"/>
    <s v="CLAUDIA CORZO"/>
    <s v="4|OFD-01097-22 | FORMA PAGO: 30 DIAS | CONTACTO: BARBA ORMEÑO MAYRA  ALEJANDRA / CLAUDIA CORZO | REFERENCIA: CONDOMINIO AMARAL"/>
    <s v="CALLE EL PALMAR 155 - SALAMANCA"/>
    <m/>
    <s v="LIMA"/>
    <s v="LIMA"/>
    <s v="ATE"/>
    <m/>
    <s v="ME0002295-1120210030650"/>
    <s v="MERLUZA FILETE C/P C/CAVALIER 1 X 500 GR SIN GLACE CRUDO"/>
    <n v="0.5"/>
    <n v="0.5"/>
    <s v="GR 005- 00000212"/>
    <m/>
    <s v="JOSE MANUEL MAZA SERRATO"/>
    <m/>
    <m/>
  </r>
  <r>
    <x v="56"/>
    <s v="14834"/>
    <s v="DISPO-PRIMA-A1"/>
    <s v="ABRIL"/>
    <n v="2022"/>
    <n v="4"/>
    <s v="2022-04-26 16:02:00"/>
    <d v="2022-04-26T00:00:00"/>
    <s v="2022-04-27"/>
    <s v="2022-04-27 11:47:43"/>
    <s v="2022-04-27"/>
    <s v="09:00 - 12:00:00"/>
    <x v="0"/>
    <s v="ATENDIDO"/>
    <s v="ENTREGADO"/>
    <s v="30 DIAS"/>
    <s v="BARBA ORMEÑO MAYRA  ALEJANDRA"/>
    <s v="CLAUDIA CORZO"/>
    <s v="938 704 481"/>
    <s v="CLAUDIA CORZO"/>
    <s v="4|OFD-01097-22 | FORMA PAGO: 30 DIAS | CONTACTO: BARBA ORMEÑO MAYRA  ALEJANDRA / CLAUDIA CORZO | REFERENCIA: CONDOMINIO AMARAL"/>
    <s v="CALLE EL PALMAR 155 - SALAMANCA"/>
    <m/>
    <s v="LIMA"/>
    <s v="LIMA"/>
    <s v="ATE"/>
    <m/>
    <s v="PT0002547-2020220060028"/>
    <s v="LANGOSTINO COLA PUD 100-150 1 X 200 G CON GLACE PRECOCIDO"/>
    <n v="0.4"/>
    <n v="0.4"/>
    <s v="GR 005- 00000212"/>
    <m/>
    <s v="JOSE MANUEL MAZA SERRATO"/>
    <m/>
    <m/>
  </r>
  <r>
    <x v="57"/>
    <s v="15028"/>
    <s v="DISPO-PRIMA-A1"/>
    <s v="ABRIL"/>
    <n v="2022"/>
    <n v="4"/>
    <s v="2022-04-28 12:08:53"/>
    <d v="2022-04-28T00:00:00"/>
    <s v="2022-04-29"/>
    <s v="2022-04-29 14:34:52"/>
    <s v="2022-04-28"/>
    <s v="09:00 - 12:00:00"/>
    <x v="0"/>
    <s v="ATENDIDO"/>
    <s v="ENTREGADO"/>
    <s v="TARJETA CREDITO/DEBITO"/>
    <s v="KELLY LOPEZ GONZALES"/>
    <s v="KELLY"/>
    <s v="956 570 485"/>
    <s v="KELLY"/>
    <s v="1|OFD-01119-22 | FORMA PAGO: CONTADO/CONTRA ENTREGA | CONTACTO: KELLY LOPEZ GONZALES / KELLY | REFERENCIA: AV PLáTINOS CON AV LOS ALISOS"/>
    <s v="MZ T LOTE 7 URBANIZACIóN ROSARIO DEL NORTE"/>
    <m/>
    <s v="LIMA"/>
    <s v="LIMA"/>
    <s v="SAN MARTIN DE PORRES"/>
    <m/>
    <s v="ME0000242-1120210260171"/>
    <s v="ANCHOVETA ENTERO ACEITE VEGETAL ENV. 1/4 CLUB RR.125 OPTIMO CAJA X 50"/>
    <n v="50"/>
    <n v="50"/>
    <s v="GR 005- 00000213"/>
    <m/>
    <s v="JUAN BORIS SÁNCHEZ APONTE"/>
    <m/>
    <n v="9.9"/>
  </r>
  <r>
    <x v="58"/>
    <s v="15031"/>
    <s v="DISPO-PRIMA-A1"/>
    <s v="ABRIL"/>
    <n v="2022"/>
    <n v="4"/>
    <s v="2022-04-28 12:13:24"/>
    <d v="2022-04-28T00:00:00"/>
    <s v="2022-04-29"/>
    <s v="2022-04-29 13:05:09"/>
    <s v="2022-04-29"/>
    <s v="09:00 - 12:00:00"/>
    <x v="0"/>
    <s v="ATENDIDO"/>
    <s v="ENTREGADO"/>
    <s v="30 DIAS"/>
    <s v="LUCERO BERRY DE BUSTAMANTE"/>
    <s v="LUCERO"/>
    <s v="976 186 159"/>
    <s v="LUCERO"/>
    <s v="4|OFD-01121-22 | FORMA PAGO: 30 DIAS | CONTACTO: LUCERO BERRY DE BUSTAMANTE / LUCERO | REFERENCIA: PASANDO CLUB RINCONADA"/>
    <s v="CALLE LAS TORCAZAS 255"/>
    <m/>
    <s v="LIMA"/>
    <s v="LIMA"/>
    <s v="LA MOLINA"/>
    <m/>
    <s v="ME0002219-1120220030174"/>
    <s v="LANGOSTINO JUMBO COLA PYD 16-20 BOLSA LITO A1 - 1 X 500 GR CON GLACE  CRUDO "/>
    <n v="1"/>
    <n v="1"/>
    <s v="GR 005- 00000214"/>
    <m/>
    <s v="JOSE MANUEL MAZA SERRATO"/>
    <m/>
    <n v="9.9"/>
  </r>
  <r>
    <x v="59"/>
    <s v="15033"/>
    <s v="DISPO-PRIMA-A1"/>
    <s v="ABRIL"/>
    <n v="2022"/>
    <n v="4"/>
    <s v="2022-04-28 12:15:28"/>
    <d v="2022-04-28T00:00:00"/>
    <s v="2022-04-29"/>
    <s v="2022-04-29 11:25:14"/>
    <s v="2022-04-28"/>
    <s v="09:00 - 12:00:00"/>
    <x v="0"/>
    <s v="ATENDIDO"/>
    <s v="ENTREGADO"/>
    <s v="NO REQUIERE"/>
    <s v="BARBA ORMEÑO MAYRA  ALEJANDRA"/>
    <s v="EVELYN / SOLEDAD"/>
    <s v="979788846"/>
    <s v="EVELYN / SOLEDAD"/>
    <s v="1|OFD-01122-22 | FORMA PAGO: CONTADO/CONTRA ENTREGA | CONTACTO: BARBA ORMEÑO MAYRA  ALEJANDRA / EVELYN / SOLEDAD | REFERENCIA: MIRAFLORES"/>
    <s v="OCHARAN 233 DPTO 201"/>
    <m/>
    <s v="LIMA"/>
    <s v="LIMA"/>
    <s v="MIRAFLORES"/>
    <m/>
    <s v="ME0000243-1120210260171"/>
    <s v="ANCHOVETA ENTERO ACEITE VEGETAL ENV. 1/4 CLUB RR.125 OPTIMO SALDO UNDS"/>
    <n v="6"/>
    <n v="6"/>
    <s v="GR 005- 00000215"/>
    <m/>
    <s v="JOSE MANUEL MAZA SERRATO"/>
    <m/>
    <n v="9.9"/>
  </r>
  <r>
    <x v="59"/>
    <s v="15033"/>
    <s v="DISPO-PRIMA-A1"/>
    <s v="ABRIL"/>
    <n v="2022"/>
    <n v="4"/>
    <s v="2022-04-28 12:15:28"/>
    <d v="2022-04-28T00:00:00"/>
    <s v="2022-04-29"/>
    <s v="2022-04-29 11:25:14"/>
    <s v="2022-04-28"/>
    <s v="09:00 - 12:00:00"/>
    <x v="0"/>
    <s v="ATENDIDO"/>
    <s v="ENTREGADO"/>
    <s v="NO REQUIERE"/>
    <s v="BARBA ORMEÑO MAYRA  ALEJANDRA"/>
    <s v="EVELYN / SOLEDAD"/>
    <s v="979788846"/>
    <s v="EVELYN / SOLEDAD"/>
    <s v="1|OFD-01122-22 | FORMA PAGO: CONTADO/CONTRA ENTREGA | CONTACTO: BARBA ORMEÑO MAYRA  ALEJANDRA / EVELYN / SOLEDAD | REFERENCIA: MIRAFLORES"/>
    <s v="OCHARAN 233 DPTO 201"/>
    <m/>
    <s v="LIMA"/>
    <s v="LIMA"/>
    <s v="MIRAFLORES"/>
    <m/>
    <s v="ME0000339-03032021"/>
    <s v="CABALLA TROZOS EN ACEITE DE SOYA ENV. 1/2 LB A.F. OPTIMO SALDO UNDS"/>
    <n v="24"/>
    <n v="24"/>
    <s v="GR 005- 00000215"/>
    <m/>
    <s v="JOSE MANUEL MAZA SERRATO"/>
    <m/>
    <m/>
  </r>
  <r>
    <x v="60"/>
    <s v="14932"/>
    <s v="DISPO-PRIMA-A1"/>
    <s v="ABRIL"/>
    <n v="2022"/>
    <n v="4"/>
    <s v="2022-04-28 12:23:11"/>
    <d v="2022-04-27T00:00:00"/>
    <s v="2022-04-29"/>
    <s v="2022-04-29 11:50:10"/>
    <s v="2022-04-28"/>
    <s v="09:00 - 12:00:00"/>
    <x v="0"/>
    <s v="ATENDIDO"/>
    <s v="ENTREGADO"/>
    <s v="NO REQUIERE"/>
    <s v="HECTOR BLANCO OSORIO"/>
    <s v="HECTOR"/>
    <s v="998160984"/>
    <s v="HECTOR"/>
    <s v="1|OFD-01115-22 | FORMA PAGO: CONTADO/CONTRA ENTREGA | CONTACTO: HECTOR BLANCO OSORIO / HECTOR | REFERENCIA: A 1/2 CDRA DE AV SANTA CRUZ"/>
    <s v="AVENIDA MARISCAL SUCRE 136 DPTO 202"/>
    <m/>
    <s v="LIMA"/>
    <s v="LIMA"/>
    <s v="MIRAFLORES"/>
    <m/>
    <s v="ME0000050-15516"/>
    <s v="CORONA 355ML SIXPACK"/>
    <n v="1"/>
    <n v="1"/>
    <s v="GR 005- 00000216"/>
    <m/>
    <s v="JOSE MANUEL MAZA SERRATO"/>
    <m/>
    <n v="9.9"/>
  </r>
  <r>
    <x v="60"/>
    <s v="14932"/>
    <s v="DISPO-PRIMA-A1"/>
    <s v="ABRIL"/>
    <n v="2022"/>
    <n v="4"/>
    <s v="2022-04-28 12:23:11"/>
    <d v="2022-04-27T00:00:00"/>
    <s v="2022-04-29"/>
    <s v="2022-04-29 11:50:10"/>
    <s v="2022-04-28"/>
    <s v="09:00 - 12:00:00"/>
    <x v="0"/>
    <s v="ATENDIDO"/>
    <s v="ENTREGADO"/>
    <s v="NO REQUIERE"/>
    <s v="HECTOR BLANCO OSORIO"/>
    <s v="HECTOR"/>
    <s v="998160984"/>
    <s v="HECTOR"/>
    <s v="1|OFD-01115-22 | FORMA PAGO: CONTADO/CONTRA ENTREGA | CONTACTO: HECTOR BLANCO OSORIO / HECTOR | REFERENCIA: A 1/2 CDRA DE AV SANTA CRUZ"/>
    <s v="AVENIDA MARISCAL SUCRE 136 DPTO 202"/>
    <m/>
    <s v="LIMA"/>
    <s v="LIMA"/>
    <s v="MIRAFLORES"/>
    <m/>
    <s v="ME0000060-10082021."/>
    <s v="ACEITE DE SOYA A-1 1L UNDS"/>
    <n v="4"/>
    <n v="4"/>
    <s v="GR 005- 00000216"/>
    <m/>
    <s v="JOSE MANUEL MAZA SERRATO"/>
    <m/>
    <m/>
  </r>
  <r>
    <x v="60"/>
    <s v="14932"/>
    <s v="DISPO-PRIMA-A1"/>
    <s v="ABRIL"/>
    <n v="2022"/>
    <n v="4"/>
    <s v="2022-04-28 12:23:11"/>
    <d v="2022-04-27T00:00:00"/>
    <s v="2022-04-29"/>
    <s v="2022-04-29 11:50:10"/>
    <s v="2022-04-28"/>
    <s v="09:00 - 12:00:00"/>
    <x v="0"/>
    <s v="ATENDIDO"/>
    <s v="ENTREGADO"/>
    <s v="NO REQUIERE"/>
    <s v="HECTOR BLANCO OSORIO"/>
    <s v="HECTOR"/>
    <s v="998160984"/>
    <s v="HECTOR"/>
    <s v="1|OFD-01115-22 | FORMA PAGO: CONTADO/CONTRA ENTREGA | CONTACTO: HECTOR BLANCO OSORIO / HECTOR | REFERENCIA: A 1/2 CDRA DE AV SANTA CRUZ"/>
    <s v="AVENIDA MARISCAL SUCRE 136 DPTO 202"/>
    <m/>
    <s v="LIMA"/>
    <s v="LIMA"/>
    <s v="MIRAFLORES"/>
    <m/>
    <s v="ME0000085-PPPHA0L21205"/>
    <s v="DURAZNO MITADES A1 X 820GR A/F - UNIDAD"/>
    <n v="2"/>
    <n v="2"/>
    <s v="GR 005- 00000216"/>
    <m/>
    <s v="JOSE MANUEL MAZA SERRATO"/>
    <m/>
    <m/>
  </r>
  <r>
    <x v="60"/>
    <s v="14932"/>
    <s v="DISPO-PRIMA-A1"/>
    <s v="ABRIL"/>
    <n v="2022"/>
    <n v="4"/>
    <s v="2022-04-28 12:23:11"/>
    <d v="2022-04-27T00:00:00"/>
    <s v="2022-04-29"/>
    <s v="2022-04-29 11:50:10"/>
    <s v="2022-04-28"/>
    <s v="09:00 - 12:00:00"/>
    <x v="0"/>
    <s v="ATENDIDO"/>
    <s v="ENTREGADO"/>
    <s v="NO REQUIERE"/>
    <s v="HECTOR BLANCO OSORIO"/>
    <s v="HECTOR"/>
    <s v="998160984"/>
    <s v="HECTOR"/>
    <s v="1|OFD-01115-22 | FORMA PAGO: CONTADO/CONTRA ENTREGA | CONTACTO: HECTOR BLANCO OSORIO / HECTOR | REFERENCIA: A 1/2 CDRA DE AV SANTA CRUZ"/>
    <s v="AVENIDA MARISCAL SUCRE 136 DPTO 202"/>
    <m/>
    <s v="LIMA"/>
    <s v="LIMA"/>
    <s v="MIRAFLORES"/>
    <m/>
    <s v="ME0000102-C1726J21"/>
    <s v="MERMELADA FRESA MICROONDAS A-1 X 320GR - UNIDAD"/>
    <n v="1"/>
    <n v="1"/>
    <s v="GR 005- 00000216"/>
    <m/>
    <s v="JOSE MANUEL MAZA SERRATO"/>
    <m/>
    <m/>
  </r>
  <r>
    <x v="60"/>
    <s v="14932"/>
    <s v="DISPO-PRIMA-A1"/>
    <s v="ABRIL"/>
    <n v="2022"/>
    <n v="4"/>
    <s v="2022-04-28 12:23:11"/>
    <d v="2022-04-27T00:00:00"/>
    <s v="2022-04-29"/>
    <s v="2022-04-29 11:50:10"/>
    <s v="2022-04-28"/>
    <s v="09:00 - 12:00:00"/>
    <x v="0"/>
    <s v="ATENDIDO"/>
    <s v="ENTREGADO"/>
    <s v="NO REQUIERE"/>
    <s v="HECTOR BLANCO OSORIO"/>
    <s v="HECTOR"/>
    <s v="998160984"/>
    <s v="HECTOR"/>
    <s v="1|OFD-01115-22 | FORMA PAGO: CONTADO/CONTRA ENTREGA | CONTACTO: HECTOR BLANCO OSORIO / HECTOR | REFERENCIA: A 1/2 CDRA DE AV SANTA CRUZ"/>
    <s v="AVENIDA MARISCAL SUCRE 136 DPTO 202"/>
    <m/>
    <s v="LIMA"/>
    <s v="LIMA"/>
    <s v="MIRAFLORES"/>
    <m/>
    <s v="ME0000119-31032022"/>
    <s v="PAPA TUMBAY GAJOS BOLSA X 500 GR."/>
    <n v="1"/>
    <n v="1"/>
    <s v="GR 005- 00000216"/>
    <m/>
    <s v="JOSE MANUEL MAZA SERRATO"/>
    <m/>
    <m/>
  </r>
  <r>
    <x v="60"/>
    <s v="14932"/>
    <s v="DISPO-PRIMA-A1"/>
    <s v="ABRIL"/>
    <n v="2022"/>
    <n v="4"/>
    <s v="2022-04-28 12:23:11"/>
    <d v="2022-04-27T00:00:00"/>
    <s v="2022-04-29"/>
    <s v="2022-04-29 11:50:10"/>
    <s v="2022-04-28"/>
    <s v="09:00 - 12:00:00"/>
    <x v="0"/>
    <s v="ATENDIDO"/>
    <s v="ENTREGADO"/>
    <s v="NO REQUIERE"/>
    <s v="HECTOR BLANCO OSORIO"/>
    <s v="HECTOR"/>
    <s v="998160984"/>
    <s v="HECTOR"/>
    <s v="1|OFD-01115-22 | FORMA PAGO: CONTADO/CONTRA ENTREGA | CONTACTO: HECTOR BLANCO OSORIO / HECTOR | REFERENCIA: A 1/2 CDRA DE AV SANTA CRUZ"/>
    <s v="AVENIDA MARISCAL SUCRE 136 DPTO 202"/>
    <m/>
    <s v="LIMA"/>
    <s v="LIMA"/>
    <s v="MIRAFLORES"/>
    <m/>
    <s v="ME0000120-18042022"/>
    <s v="PAPA AMARILLA BASTONES BOLSA X 500 GR."/>
    <n v="2"/>
    <n v="2"/>
    <s v="GR 005- 00000216"/>
    <m/>
    <s v="JOSE MANUEL MAZA SERRATO"/>
    <m/>
    <m/>
  </r>
  <r>
    <x v="60"/>
    <s v="14932"/>
    <s v="DISPO-PRIMA-A1"/>
    <s v="ABRIL"/>
    <n v="2022"/>
    <n v="4"/>
    <s v="2022-04-28 12:23:11"/>
    <d v="2022-04-27T00:00:00"/>
    <s v="2022-04-29"/>
    <s v="2022-04-29 11:50:10"/>
    <s v="2022-04-28"/>
    <s v="09:00 - 12:00:00"/>
    <x v="0"/>
    <s v="ATENDIDO"/>
    <s v="ENTREGADO"/>
    <s v="NO REQUIERE"/>
    <s v="HECTOR BLANCO OSORIO"/>
    <s v="HECTOR"/>
    <s v="998160984"/>
    <s v="HECTOR"/>
    <s v="1|OFD-01115-22 | FORMA PAGO: CONTADO/CONTRA ENTREGA | CONTACTO: HECTOR BLANCO OSORIO / HECTOR | REFERENCIA: A 1/2 CDRA DE AV SANTA CRUZ"/>
    <s v="AVENIDA MARISCAL SUCRE 136 DPTO 202"/>
    <m/>
    <s v="LIMA"/>
    <s v="LIMA"/>
    <s v="MIRAFLORES"/>
    <m/>
    <s v="ME0000121-17012022"/>
    <s v="CAMOTE EN TROZOS BOLSA X 500 GR."/>
    <n v="1"/>
    <n v="1"/>
    <s v="GR 005- 00000216"/>
    <m/>
    <s v="JOSE MANUEL MAZA SERRATO"/>
    <m/>
    <m/>
  </r>
  <r>
    <x v="60"/>
    <s v="14932"/>
    <s v="DISPO-PRIMA-A1"/>
    <s v="ABRIL"/>
    <n v="2022"/>
    <n v="4"/>
    <s v="2022-04-28 12:23:11"/>
    <d v="2022-04-27T00:00:00"/>
    <s v="2022-04-29"/>
    <s v="2022-04-29 11:50:10"/>
    <s v="2022-04-28"/>
    <s v="09:00 - 12:00:00"/>
    <x v="0"/>
    <s v="ATENDIDO"/>
    <s v="ENTREGADO"/>
    <s v="NO REQUIERE"/>
    <s v="HECTOR BLANCO OSORIO"/>
    <s v="HECTOR"/>
    <s v="998160984"/>
    <s v="HECTOR"/>
    <s v="1|OFD-01115-22 | FORMA PAGO: CONTADO/CONTRA ENTREGA | CONTACTO: HECTOR BLANCO OSORIO / HECTOR | REFERENCIA: A 1/2 CDRA DE AV SANTA CRUZ"/>
    <s v="AVENIDA MARISCAL SUCRE 136 DPTO 202"/>
    <m/>
    <s v="LIMA"/>
    <s v="LIMA"/>
    <s v="MIRAFLORES"/>
    <m/>
    <s v="ME0000124-LR1160921CPR"/>
    <s v="LENTEJA REGULAR A1 X 500 G"/>
    <n v="2"/>
    <n v="2"/>
    <s v="GR 005- 00000216"/>
    <m/>
    <s v="JOSE MANUEL MAZA SERRATO"/>
    <m/>
    <m/>
  </r>
  <r>
    <x v="60"/>
    <s v="14932"/>
    <s v="DISPO-PRIMA-A1"/>
    <s v="ABRIL"/>
    <n v="2022"/>
    <n v="4"/>
    <s v="2022-04-28 12:23:11"/>
    <d v="2022-04-27T00:00:00"/>
    <s v="2022-04-29"/>
    <s v="2022-04-29 11:50:10"/>
    <s v="2022-04-28"/>
    <s v="09:00 - 12:00:00"/>
    <x v="0"/>
    <s v="ATENDIDO"/>
    <s v="ENTREGADO"/>
    <s v="NO REQUIERE"/>
    <s v="HECTOR BLANCO OSORIO"/>
    <s v="HECTOR"/>
    <s v="998160984"/>
    <s v="HECTOR"/>
    <s v="1|OFD-01115-22 | FORMA PAGO: CONTADO/CONTRA ENTREGA | CONTACTO: HECTOR BLANCO OSORIO / HECTOR | REFERENCIA: A 1/2 CDRA DE AV SANTA CRUZ"/>
    <s v="AVENIDA MARISCAL SUCRE 136 DPTO 202"/>
    <m/>
    <s v="LIMA"/>
    <s v="LIMA"/>
    <s v="MIRAFLORES"/>
    <m/>
    <s v="ME0000125- LBB0921HFC5250212"/>
    <s v="LENTEJA BEBE A1 X 500 G"/>
    <n v="2"/>
    <n v="2"/>
    <s v="GR 005- 00000216"/>
    <m/>
    <s v="JOSE MANUEL MAZA SERRATO"/>
    <m/>
    <m/>
  </r>
  <r>
    <x v="60"/>
    <s v="14932"/>
    <s v="DISPO-PRIMA-A1"/>
    <s v="ABRIL"/>
    <n v="2022"/>
    <n v="4"/>
    <s v="2022-04-28 12:23:11"/>
    <d v="2022-04-27T00:00:00"/>
    <s v="2022-04-29"/>
    <s v="2022-04-29 11:50:10"/>
    <s v="2022-04-28"/>
    <s v="09:00 - 12:00:00"/>
    <x v="0"/>
    <s v="ATENDIDO"/>
    <s v="ENTREGADO"/>
    <s v="NO REQUIERE"/>
    <s v="HECTOR BLANCO OSORIO"/>
    <s v="HECTOR"/>
    <s v="998160984"/>
    <s v="HECTOR"/>
    <s v="1|OFD-01115-22 | FORMA PAGO: CONTADO/CONTRA ENTREGA | CONTACTO: HECTOR BLANCO OSORIO / HECTOR | REFERENCIA: A 1/2 CDRA DE AV SANTA CRUZ"/>
    <s v="AVENIDA MARISCAL SUCRE 136 DPTO 202"/>
    <m/>
    <s v="LIMA"/>
    <s v="LIMA"/>
    <s v="MIRAFLORES"/>
    <m/>
    <s v="ME0000126-AVP0921PAT5209G205"/>
    <s v="ARVERJA PARTIDA A1 X 500 G"/>
    <n v="1"/>
    <n v="1"/>
    <s v="GR 005- 00000216"/>
    <m/>
    <s v="JOSE MANUEL MAZA SERRATO"/>
    <m/>
    <m/>
  </r>
  <r>
    <x v="60"/>
    <s v="14932"/>
    <s v="DISPO-PRIMA-A1"/>
    <s v="ABRIL"/>
    <n v="2022"/>
    <n v="4"/>
    <s v="2022-04-28 12:23:11"/>
    <d v="2022-04-27T00:00:00"/>
    <s v="2022-04-29"/>
    <s v="2022-04-29 11:50:10"/>
    <s v="2022-04-28"/>
    <s v="09:00 - 12:00:00"/>
    <x v="0"/>
    <s v="ATENDIDO"/>
    <s v="ENTREGADO"/>
    <s v="NO REQUIERE"/>
    <s v="HECTOR BLANCO OSORIO"/>
    <s v="HECTOR"/>
    <s v="998160984"/>
    <s v="HECTOR"/>
    <s v="1|OFD-01115-22 | FORMA PAGO: CONTADO/CONTRA ENTREGA | CONTACTO: HECTOR BLANCO OSORIO / HECTOR | REFERENCIA: A 1/2 CDRA DE AV SANTA CRUZ"/>
    <s v="AVENIDA MARISCAL SUCRE 136 DPTO 202"/>
    <m/>
    <s v="LIMA"/>
    <s v="LIMA"/>
    <s v="MIRAFLORES"/>
    <m/>
    <s v="ME0000128- FCN0421ALA519621"/>
    <s v="FRIJOL CANARIO A1 X 500 G"/>
    <n v="1"/>
    <n v="1"/>
    <s v="GR 005- 00000216"/>
    <m/>
    <s v="JOSE MANUEL MAZA SERRATO"/>
    <m/>
    <m/>
  </r>
  <r>
    <x v="60"/>
    <s v="14932"/>
    <s v="DISPO-PRIMA-A1"/>
    <s v="ABRIL"/>
    <n v="2022"/>
    <n v="4"/>
    <s v="2022-04-28 12:23:11"/>
    <d v="2022-04-27T00:00:00"/>
    <s v="2022-04-29"/>
    <s v="2022-04-29 11:50:10"/>
    <s v="2022-04-28"/>
    <s v="09:00 - 12:00:00"/>
    <x v="0"/>
    <s v="ATENDIDO"/>
    <s v="ENTREGADO"/>
    <s v="NO REQUIERE"/>
    <s v="HECTOR BLANCO OSORIO"/>
    <s v="HECTOR"/>
    <s v="998160984"/>
    <s v="HECTOR"/>
    <s v="1|OFD-01115-22 | FORMA PAGO: CONTADO/CONTRA ENTREGA | CONTACTO: HECTOR BLANCO OSORIO / HECTOR | REFERENCIA: A 1/2 CDRA DE AV SANTA CRUZ"/>
    <s v="AVENIDA MARISCAL SUCRE 136 DPTO 202"/>
    <m/>
    <s v="LIMA"/>
    <s v="LIMA"/>
    <s v="MIRAFLORES"/>
    <m/>
    <s v="ME0000130- POP1021PPL5251B20"/>
    <s v="POP CORN A1 X 500 G"/>
    <n v="1"/>
    <n v="1"/>
    <s v="GR 005- 00000216"/>
    <m/>
    <s v="JOSE MANUEL MAZA SERRATO"/>
    <m/>
    <m/>
  </r>
  <r>
    <x v="60"/>
    <s v="14932"/>
    <s v="DISPO-PRIMA-A1"/>
    <s v="ABRIL"/>
    <n v="2022"/>
    <n v="4"/>
    <s v="2022-04-28 12:23:11"/>
    <d v="2022-04-27T00:00:00"/>
    <s v="2022-04-29"/>
    <s v="2022-04-29 11:50:10"/>
    <s v="2022-04-28"/>
    <s v="09:00 - 12:00:00"/>
    <x v="0"/>
    <s v="ATENDIDO"/>
    <s v="ENTREGADO"/>
    <s v="NO REQUIERE"/>
    <s v="HECTOR BLANCO OSORIO"/>
    <s v="HECTOR"/>
    <s v="998160984"/>
    <s v="HECTOR"/>
    <s v="1|OFD-01115-22 | FORMA PAGO: CONTADO/CONTRA ENTREGA | CONTACTO: HECTOR BLANCO OSORIO / HECTOR | REFERENCIA: A 1/2 CDRA DE AV SANTA CRUZ"/>
    <s v="AVENIDA MARISCAL SUCRE 136 DPTO 202"/>
    <m/>
    <s v="LIMA"/>
    <s v="LIMA"/>
    <s v="MIRAFLORES"/>
    <m/>
    <s v="ME0002219-1120220030174"/>
    <s v="LANGOSTINO JUMBO COLA PYD 16-20 BOLSA LITO A1 - 1 X 500 GR CON GLACE  CRUDO "/>
    <n v="0.5"/>
    <n v="0.5"/>
    <s v="GR 005- 00000216"/>
    <m/>
    <s v="JOSE MANUEL MAZA SERRATO"/>
    <m/>
    <m/>
  </r>
  <r>
    <x v="60"/>
    <s v="14932"/>
    <s v="DISPO-PRIMA-A1"/>
    <s v="ABRIL"/>
    <n v="2022"/>
    <n v="4"/>
    <s v="2022-04-28 12:23:11"/>
    <d v="2022-04-27T00:00:00"/>
    <s v="2022-04-29"/>
    <s v="2022-04-29 11:50:10"/>
    <s v="2022-04-28"/>
    <s v="09:00 - 12:00:00"/>
    <x v="0"/>
    <s v="ATENDIDO"/>
    <s v="ENTREGADO"/>
    <s v="NO REQUIERE"/>
    <s v="HECTOR BLANCO OSORIO"/>
    <s v="HECTOR"/>
    <s v="998160984"/>
    <s v="HECTOR"/>
    <s v="1|OFD-01115-22 | FORMA PAGO: CONTADO/CONTRA ENTREGA | CONTACTO: HECTOR BLANCO OSORIO / HECTOR | REFERENCIA: A 1/2 CDRA DE AV SANTA CRUZ"/>
    <s v="AVENIDA MARISCAL SUCRE 136 DPTO 202"/>
    <m/>
    <s v="LIMA"/>
    <s v="LIMA"/>
    <s v="MIRAFLORES"/>
    <m/>
    <s v="PT0002019-3420220220032"/>
    <s v="PERICO PORCIONES  IVP C/CAVALIER A1 - 6 OZ BOLSA 1 X 1 KG CON GLACE  CRUDO"/>
    <n v="1"/>
    <n v="1"/>
    <s v="GR 005- 00000216"/>
    <m/>
    <s v="JOSE MANUEL MAZA SERRATO"/>
    <m/>
    <m/>
  </r>
  <r>
    <x v="60"/>
    <s v="14932"/>
    <s v="DISPO-PRIMA-A1"/>
    <s v="ABRIL"/>
    <n v="2022"/>
    <n v="4"/>
    <s v="2022-04-28 12:23:11"/>
    <d v="2022-04-27T00:00:00"/>
    <s v="2022-04-29"/>
    <s v="2022-04-29 11:50:10"/>
    <s v="2022-04-28"/>
    <s v="09:00 - 12:00:00"/>
    <x v="0"/>
    <s v="ATENDIDO"/>
    <s v="ENTREGADO"/>
    <s v="NO REQUIERE"/>
    <s v="HECTOR BLANCO OSORIO"/>
    <s v="HECTOR"/>
    <s v="998160984"/>
    <s v="HECTOR"/>
    <s v="1|OFD-01115-22 | FORMA PAGO: CONTADO/CONTRA ENTREGA | CONTACTO: HECTOR BLANCO OSORIO / HECTOR | REFERENCIA: A 1/2 CDRA DE AV SANTA CRUZ"/>
    <s v="AVENIDA MARISCAL SUCRE 136 DPTO 202"/>
    <m/>
    <s v="LIMA"/>
    <s v="LIMA"/>
    <s v="MIRAFLORES"/>
    <m/>
    <s v="PT0002376-3420220220022"/>
    <s v="PERICO TROZOS C/CAVALIER 1 X 1 KG CON GLACE CRUDO"/>
    <n v="1"/>
    <n v="1"/>
    <s v="GR 005- 00000216"/>
    <m/>
    <s v="JOSE MANUEL MAZA SERRATO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7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>
  <location ref="A3:D65" firstHeaderRow="0" firstDataRow="1" firstDataCol="2"/>
  <pivotFields count="36">
    <pivotField axis="axisRow" compact="0" outline="0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22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4" outline="0" showAll="0" defaultSubtotal="0"/>
    <pivotField dataField="1" compact="0" numFmtId="4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0"/>
    <field x="12"/>
  </rowFields>
  <rowItems count="62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6"/>
      <x/>
    </i>
    <i>
      <x v="7"/>
      <x/>
    </i>
    <i>
      <x v="8"/>
      <x/>
    </i>
    <i>
      <x v="9"/>
      <x/>
    </i>
    <i>
      <x v="10"/>
      <x/>
    </i>
    <i>
      <x v="11"/>
      <x/>
    </i>
    <i>
      <x v="12"/>
      <x/>
    </i>
    <i>
      <x v="13"/>
      <x/>
    </i>
    <i>
      <x v="14"/>
      <x/>
    </i>
    <i>
      <x v="15"/>
      <x/>
    </i>
    <i>
      <x v="16"/>
      <x/>
    </i>
    <i>
      <x v="17"/>
      <x/>
    </i>
    <i>
      <x v="18"/>
      <x/>
    </i>
    <i>
      <x v="19"/>
      <x/>
    </i>
    <i>
      <x v="20"/>
      <x/>
    </i>
    <i>
      <x v="21"/>
      <x/>
    </i>
    <i>
      <x v="22"/>
      <x/>
    </i>
    <i>
      <x v="23"/>
      <x/>
    </i>
    <i>
      <x v="24"/>
      <x/>
    </i>
    <i>
      <x v="25"/>
      <x/>
    </i>
    <i>
      <x v="26"/>
      <x/>
    </i>
    <i>
      <x v="27"/>
      <x/>
    </i>
    <i>
      <x v="28"/>
      <x/>
    </i>
    <i>
      <x v="29"/>
      <x/>
    </i>
    <i>
      <x v="30"/>
      <x/>
    </i>
    <i>
      <x v="31"/>
      <x/>
    </i>
    <i>
      <x v="32"/>
      <x/>
    </i>
    <i>
      <x v="33"/>
      <x/>
    </i>
    <i>
      <x v="34"/>
      <x/>
    </i>
    <i>
      <x v="35"/>
      <x/>
    </i>
    <i>
      <x v="36"/>
      <x/>
    </i>
    <i>
      <x v="37"/>
      <x/>
    </i>
    <i>
      <x v="38"/>
      <x/>
    </i>
    <i>
      <x v="39"/>
      <x/>
    </i>
    <i>
      <x v="40"/>
      <x/>
    </i>
    <i>
      <x v="41"/>
      <x/>
    </i>
    <i>
      <x v="42"/>
      <x/>
    </i>
    <i>
      <x v="43"/>
      <x/>
    </i>
    <i>
      <x v="44"/>
      <x/>
    </i>
    <i>
      <x v="45"/>
      <x/>
    </i>
    <i>
      <x v="46"/>
      <x/>
    </i>
    <i>
      <x v="47"/>
      <x v="1"/>
    </i>
    <i>
      <x v="48"/>
      <x/>
    </i>
    <i>
      <x v="49"/>
      <x/>
    </i>
    <i>
      <x v="50"/>
      <x/>
    </i>
    <i>
      <x v="51"/>
      <x/>
    </i>
    <i>
      <x v="52"/>
      <x/>
    </i>
    <i>
      <x v="53"/>
      <x/>
    </i>
    <i>
      <x v="54"/>
      <x/>
    </i>
    <i>
      <x v="55"/>
      <x/>
    </i>
    <i>
      <x v="56"/>
      <x/>
    </i>
    <i>
      <x v="57"/>
      <x/>
    </i>
    <i>
      <x v="58"/>
      <x/>
    </i>
    <i>
      <x v="59"/>
      <x/>
    </i>
    <i>
      <x v="60"/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. Enviada " fld="30" baseField="0" baseItem="0"/>
    <dataField name="Suma de Envio" fld="3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40"/>
  <sheetViews>
    <sheetView tabSelected="1" zoomScale="80" zoomScaleNormal="80" zoomScaleSheetLayoutView="80" workbookViewId="0">
      <selection activeCell="F24" sqref="F24"/>
    </sheetView>
  </sheetViews>
  <sheetFormatPr baseColWidth="10" defaultColWidth="11.375" defaultRowHeight="15" x14ac:dyDescent="0.25"/>
  <cols>
    <col min="1" max="1" width="2.25" style="31" customWidth="1"/>
    <col min="2" max="2" width="4.25" style="31" customWidth="1"/>
    <col min="3" max="3" width="9.875" style="31" customWidth="1"/>
    <col min="4" max="4" width="23.625" style="31" customWidth="1"/>
    <col min="5" max="5" width="20.125" style="31" customWidth="1"/>
    <col min="6" max="7" width="13" style="31" customWidth="1"/>
    <col min="8" max="8" width="2.25" style="31" customWidth="1"/>
    <col min="9" max="9" width="11.375" style="31"/>
    <col min="10" max="10" width="11" style="31" hidden="1" customWidth="1"/>
    <col min="11" max="16384" width="11.375" style="31"/>
  </cols>
  <sheetData>
    <row r="1" spans="1:8" ht="15.75" thickTop="1" x14ac:dyDescent="0.25">
      <c r="A1" s="21"/>
      <c r="B1" s="22"/>
      <c r="C1" s="22"/>
      <c r="D1" s="22"/>
      <c r="E1" s="22"/>
      <c r="F1" s="22"/>
      <c r="G1" s="22"/>
      <c r="H1" s="23"/>
    </row>
    <row r="2" spans="1:8" ht="26.25" x14ac:dyDescent="0.4">
      <c r="A2" s="24"/>
      <c r="B2" s="9"/>
      <c r="C2" s="9"/>
      <c r="D2" s="54" t="s">
        <v>28</v>
      </c>
      <c r="E2" s="54"/>
      <c r="F2" s="54"/>
      <c r="G2" s="54"/>
      <c r="H2" s="25"/>
    </row>
    <row r="3" spans="1:8" ht="15.75" x14ac:dyDescent="0.25">
      <c r="A3" s="24"/>
      <c r="B3" s="9"/>
      <c r="C3" s="9"/>
      <c r="D3" s="55" t="s">
        <v>169</v>
      </c>
      <c r="E3" s="55"/>
      <c r="F3" s="55"/>
      <c r="G3" s="55"/>
      <c r="H3" s="25"/>
    </row>
    <row r="4" spans="1:8" ht="9.75" customHeight="1" thickBot="1" x14ac:dyDescent="0.3">
      <c r="A4" s="26"/>
      <c r="B4" s="1"/>
      <c r="C4" s="1"/>
      <c r="D4" s="2"/>
      <c r="E4" s="2"/>
      <c r="F4" s="2"/>
      <c r="G4" s="2"/>
      <c r="H4" s="27"/>
    </row>
    <row r="5" spans="1:8" ht="15.75" thickTop="1" x14ac:dyDescent="0.25">
      <c r="A5" s="24"/>
      <c r="B5" s="9"/>
      <c r="C5" s="9"/>
      <c r="D5" s="9"/>
      <c r="E5" s="9"/>
      <c r="F5" s="9"/>
      <c r="G5" s="9"/>
      <c r="H5" s="25"/>
    </row>
    <row r="6" spans="1:8" x14ac:dyDescent="0.25">
      <c r="A6" s="24"/>
      <c r="B6" s="13" t="s">
        <v>30</v>
      </c>
      <c r="C6" s="14"/>
      <c r="D6" s="14"/>
      <c r="E6" s="14"/>
      <c r="F6" s="14"/>
      <c r="G6" s="46">
        <f>+F12+F18+F23+F28+F33</f>
        <v>899.19999999999993</v>
      </c>
      <c r="H6" s="25"/>
    </row>
    <row r="7" spans="1:8" x14ac:dyDescent="0.25">
      <c r="A7" s="24"/>
      <c r="B7" s="9"/>
      <c r="C7" s="9"/>
      <c r="D7" s="9"/>
      <c r="E7" s="9"/>
      <c r="F7" s="9"/>
      <c r="G7" s="15"/>
      <c r="H7" s="25"/>
    </row>
    <row r="8" spans="1:8" x14ac:dyDescent="0.25">
      <c r="A8" s="24"/>
      <c r="B8" s="5" t="s">
        <v>37</v>
      </c>
      <c r="C8" s="6"/>
      <c r="D8" s="6"/>
      <c r="E8" s="6"/>
      <c r="F8" s="7"/>
      <c r="G8" s="10"/>
      <c r="H8" s="25"/>
    </row>
    <row r="9" spans="1:8" ht="11.25" customHeight="1" x14ac:dyDescent="0.25">
      <c r="A9" s="24"/>
      <c r="B9" s="10"/>
      <c r="C9" s="9"/>
      <c r="D9" s="9"/>
      <c r="E9" s="9"/>
      <c r="F9" s="9"/>
      <c r="G9" s="9"/>
      <c r="H9" s="25"/>
    </row>
    <row r="10" spans="1:8" x14ac:dyDescent="0.25">
      <c r="A10" s="24"/>
      <c r="B10" s="16"/>
      <c r="C10" s="10" t="s">
        <v>35</v>
      </c>
      <c r="D10" s="10"/>
      <c r="E10" s="9"/>
      <c r="F10" s="12">
        <v>4.95</v>
      </c>
      <c r="G10" s="9"/>
      <c r="H10" s="25"/>
    </row>
    <row r="11" spans="1:8" x14ac:dyDescent="0.25">
      <c r="A11" s="24"/>
      <c r="B11" s="9"/>
      <c r="C11" s="10" t="s">
        <v>31</v>
      </c>
      <c r="D11" s="10"/>
      <c r="E11" s="9"/>
      <c r="F11" s="17">
        <v>60</v>
      </c>
      <c r="G11" s="9"/>
      <c r="H11" s="25"/>
    </row>
    <row r="12" spans="1:8" x14ac:dyDescent="0.25">
      <c r="A12" s="24"/>
      <c r="B12" s="9"/>
      <c r="C12" s="3" t="s">
        <v>29</v>
      </c>
      <c r="D12" s="3"/>
      <c r="E12" s="4"/>
      <c r="F12" s="42">
        <f>+F10*F11</f>
        <v>297</v>
      </c>
      <c r="G12" s="9"/>
      <c r="H12" s="25"/>
    </row>
    <row r="13" spans="1:8" ht="7.5" customHeight="1" x14ac:dyDescent="0.25">
      <c r="A13" s="24"/>
      <c r="B13" s="9"/>
      <c r="C13" s="10"/>
      <c r="D13" s="9"/>
      <c r="E13" s="9"/>
      <c r="F13" s="9"/>
      <c r="G13" s="9"/>
      <c r="H13" s="25"/>
    </row>
    <row r="14" spans="1:8" x14ac:dyDescent="0.25">
      <c r="A14" s="24"/>
      <c r="B14" s="5" t="s">
        <v>38</v>
      </c>
      <c r="C14" s="6"/>
      <c r="D14" s="6"/>
      <c r="E14" s="6"/>
      <c r="F14" s="7"/>
      <c r="G14" s="9"/>
      <c r="H14" s="25"/>
    </row>
    <row r="15" spans="1:8" x14ac:dyDescent="0.25">
      <c r="A15" s="24"/>
      <c r="B15" s="10"/>
      <c r="C15" s="9"/>
      <c r="D15" s="9"/>
      <c r="E15" s="9"/>
      <c r="F15" s="9"/>
      <c r="G15" s="9"/>
      <c r="H15" s="25"/>
    </row>
    <row r="16" spans="1:8" x14ac:dyDescent="0.25">
      <c r="A16" s="24"/>
      <c r="B16" s="16"/>
      <c r="C16" s="10" t="s">
        <v>35</v>
      </c>
      <c r="D16" s="10"/>
      <c r="E16" s="9"/>
      <c r="F16" s="12">
        <v>5.3</v>
      </c>
      <c r="G16" s="9"/>
      <c r="H16" s="25"/>
    </row>
    <row r="17" spans="1:10" x14ac:dyDescent="0.25">
      <c r="A17" s="24"/>
      <c r="B17" s="9"/>
      <c r="C17" s="10" t="s">
        <v>31</v>
      </c>
      <c r="D17" s="10"/>
      <c r="E17" s="9"/>
      <c r="F17" s="17">
        <v>0</v>
      </c>
      <c r="G17" s="9"/>
      <c r="H17" s="25"/>
    </row>
    <row r="18" spans="1:10" x14ac:dyDescent="0.25">
      <c r="A18" s="24"/>
      <c r="B18" s="9"/>
      <c r="C18" s="3" t="s">
        <v>29</v>
      </c>
      <c r="D18" s="3"/>
      <c r="E18" s="4"/>
      <c r="F18" s="42">
        <f>+F16*F17</f>
        <v>0</v>
      </c>
      <c r="G18" s="9"/>
      <c r="H18" s="25"/>
    </row>
    <row r="19" spans="1:10" x14ac:dyDescent="0.25">
      <c r="A19" s="24"/>
      <c r="B19" s="9"/>
      <c r="C19" s="16"/>
      <c r="D19" s="16"/>
      <c r="E19" s="9"/>
      <c r="F19" s="44"/>
      <c r="G19" s="9"/>
      <c r="H19" s="25"/>
    </row>
    <row r="20" spans="1:10" x14ac:dyDescent="0.25">
      <c r="A20" s="24"/>
      <c r="B20" s="5" t="s">
        <v>57</v>
      </c>
      <c r="C20" s="6"/>
      <c r="D20" s="6"/>
      <c r="E20" s="6"/>
      <c r="F20" s="7"/>
      <c r="G20" s="9"/>
      <c r="H20" s="25"/>
    </row>
    <row r="21" spans="1:10" ht="11.25" customHeight="1" x14ac:dyDescent="0.25">
      <c r="A21" s="24"/>
      <c r="B21" s="10"/>
      <c r="C21" s="9"/>
      <c r="D21" s="9"/>
      <c r="E21" s="9"/>
      <c r="F21" s="9"/>
      <c r="G21" s="9"/>
      <c r="H21" s="25"/>
    </row>
    <row r="22" spans="1:10" x14ac:dyDescent="0.25">
      <c r="A22" s="24"/>
      <c r="B22" s="9"/>
      <c r="C22" s="10" t="s">
        <v>32</v>
      </c>
      <c r="D22" s="10"/>
      <c r="E22" s="9"/>
      <c r="F22" s="17">
        <v>58</v>
      </c>
      <c r="G22" s="9"/>
      <c r="H22" s="25"/>
    </row>
    <row r="23" spans="1:10" x14ac:dyDescent="0.25">
      <c r="A23" s="24"/>
      <c r="B23" s="9"/>
      <c r="C23" s="3" t="s">
        <v>29</v>
      </c>
      <c r="D23" s="3"/>
      <c r="E23" s="4"/>
      <c r="F23" s="42">
        <v>592.29999999999995</v>
      </c>
      <c r="G23" s="9"/>
      <c r="H23" s="25"/>
    </row>
    <row r="24" spans="1:10" ht="7.5" customHeight="1" x14ac:dyDescent="0.25">
      <c r="A24" s="24"/>
      <c r="B24" s="9"/>
      <c r="C24" s="10"/>
      <c r="D24" s="9"/>
      <c r="E24" s="9"/>
      <c r="F24" s="9"/>
      <c r="G24" s="9"/>
      <c r="H24" s="25"/>
    </row>
    <row r="25" spans="1:10" x14ac:dyDescent="0.25">
      <c r="A25" s="24"/>
      <c r="B25" s="5" t="s">
        <v>33</v>
      </c>
      <c r="C25" s="8"/>
      <c r="D25" s="6"/>
      <c r="E25" s="6"/>
      <c r="F25" s="7"/>
      <c r="G25" s="9"/>
      <c r="H25" s="25"/>
    </row>
    <row r="26" spans="1:10" ht="11.25" customHeight="1" x14ac:dyDescent="0.25">
      <c r="A26" s="24"/>
      <c r="B26" s="10"/>
      <c r="C26" s="9"/>
      <c r="D26" s="9"/>
      <c r="E26" s="9"/>
      <c r="F26" s="9"/>
      <c r="G26" s="9"/>
      <c r="H26" s="25"/>
      <c r="J26" s="32">
        <f>+IF((F17+F27)=COUNTA([1]B2C!$AC$2:$AC$3772),1,0)</f>
        <v>0</v>
      </c>
    </row>
    <row r="27" spans="1:10" x14ac:dyDescent="0.25">
      <c r="A27" s="24"/>
      <c r="B27" s="9"/>
      <c r="C27" s="10" t="s">
        <v>32</v>
      </c>
      <c r="D27" s="10"/>
      <c r="E27" s="9"/>
      <c r="F27" s="11">
        <v>0</v>
      </c>
      <c r="G27" s="9"/>
      <c r="H27" s="25"/>
      <c r="J27" s="33">
        <f>+(F18+F28)</f>
        <v>0</v>
      </c>
    </row>
    <row r="28" spans="1:10" x14ac:dyDescent="0.25">
      <c r="A28" s="24"/>
      <c r="B28" s="9"/>
      <c r="C28" s="3" t="s">
        <v>29</v>
      </c>
      <c r="D28" s="3"/>
      <c r="E28" s="4"/>
      <c r="F28" s="42">
        <v>0</v>
      </c>
      <c r="G28" s="18"/>
      <c r="H28" s="25"/>
      <c r="J28" s="33">
        <f>SUM([1]B2C!$AJ$2:$AJ$3773)</f>
        <v>67143.79999999587</v>
      </c>
    </row>
    <row r="29" spans="1:10" ht="7.5" customHeight="1" x14ac:dyDescent="0.25">
      <c r="A29" s="24"/>
      <c r="B29" s="9"/>
      <c r="C29" s="10"/>
      <c r="D29" s="9"/>
      <c r="E29" s="9"/>
      <c r="F29" s="9"/>
      <c r="G29" s="9"/>
      <c r="H29" s="25"/>
    </row>
    <row r="30" spans="1:10" x14ac:dyDescent="0.25">
      <c r="A30" s="24"/>
      <c r="B30" s="5" t="s">
        <v>92</v>
      </c>
      <c r="C30" s="8"/>
      <c r="D30" s="6"/>
      <c r="E30" s="6"/>
      <c r="F30" s="7"/>
      <c r="G30" s="9"/>
      <c r="H30" s="25"/>
    </row>
    <row r="31" spans="1:10" ht="11.25" customHeight="1" x14ac:dyDescent="0.25">
      <c r="A31" s="24"/>
      <c r="B31" s="10"/>
      <c r="C31" s="9"/>
      <c r="D31" s="9"/>
      <c r="E31" s="9"/>
      <c r="F31" s="9"/>
      <c r="G31" s="9"/>
      <c r="H31" s="25"/>
      <c r="J31" s="32">
        <f>+IF((F22+F32)=COUNTA([1]B2C!$AC$2:$AC$3772),1,0)</f>
        <v>0</v>
      </c>
    </row>
    <row r="32" spans="1:10" x14ac:dyDescent="0.25">
      <c r="A32" s="24"/>
      <c r="B32" s="9"/>
      <c r="C32" s="10" t="s">
        <v>93</v>
      </c>
      <c r="D32" s="10"/>
      <c r="E32" s="9"/>
      <c r="F32" s="11">
        <v>1</v>
      </c>
      <c r="G32" s="9"/>
      <c r="H32" s="25"/>
      <c r="J32" s="33">
        <f>+(F23+F33)</f>
        <v>602.19999999999993</v>
      </c>
    </row>
    <row r="33" spans="1:10" x14ac:dyDescent="0.25">
      <c r="A33" s="24"/>
      <c r="B33" s="9"/>
      <c r="C33" s="3" t="s">
        <v>29</v>
      </c>
      <c r="D33" s="3"/>
      <c r="E33" s="4"/>
      <c r="F33" s="42">
        <f>9.9*F32</f>
        <v>9.9</v>
      </c>
      <c r="G33" s="18"/>
      <c r="H33" s="25"/>
      <c r="J33" s="33">
        <f>SUM([1]B2C!$AJ$2:$AJ$3773)</f>
        <v>67143.79999999587</v>
      </c>
    </row>
    <row r="34" spans="1:10" ht="7.5" customHeight="1" x14ac:dyDescent="0.25">
      <c r="A34" s="24"/>
      <c r="B34" s="9"/>
      <c r="C34" s="10"/>
      <c r="D34" s="9"/>
      <c r="E34" s="9"/>
      <c r="F34" s="9"/>
      <c r="G34" s="9"/>
      <c r="H34" s="25"/>
    </row>
    <row r="35" spans="1:10" x14ac:dyDescent="0.25">
      <c r="A35" s="24"/>
      <c r="B35" s="19"/>
      <c r="C35" s="20"/>
      <c r="D35" s="20"/>
      <c r="E35" s="56" t="s">
        <v>34</v>
      </c>
      <c r="F35" s="56"/>
      <c r="G35" s="43">
        <f>G6</f>
        <v>899.19999999999993</v>
      </c>
      <c r="H35" s="25"/>
    </row>
    <row r="36" spans="1:10" ht="15.75" thickBot="1" x14ac:dyDescent="0.3">
      <c r="A36" s="28"/>
      <c r="B36" s="29"/>
      <c r="C36" s="29"/>
      <c r="D36" s="29"/>
      <c r="E36" s="29"/>
      <c r="F36" s="29"/>
      <c r="G36" s="29"/>
      <c r="H36" s="30"/>
    </row>
    <row r="37" spans="1:10" ht="15.75" thickTop="1" x14ac:dyDescent="0.25"/>
    <row r="40" spans="1:10" x14ac:dyDescent="0.25">
      <c r="G40" s="34"/>
    </row>
  </sheetData>
  <mergeCells count="3">
    <mergeCell ref="D2:G2"/>
    <mergeCell ref="D3:G3"/>
    <mergeCell ref="E35:F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65"/>
  <sheetViews>
    <sheetView topLeftCell="A37" zoomScale="80" zoomScaleNormal="80" workbookViewId="0">
      <selection activeCell="D65" sqref="D65"/>
    </sheetView>
  </sheetViews>
  <sheetFormatPr baseColWidth="10" defaultRowHeight="15" x14ac:dyDescent="0.25"/>
  <cols>
    <col min="1" max="1" width="23.875" bestFit="1" customWidth="1"/>
    <col min="2" max="2" width="20.75" bestFit="1" customWidth="1"/>
    <col min="3" max="3" width="22.125" bestFit="1" customWidth="1"/>
    <col min="4" max="4" width="14.25" customWidth="1"/>
  </cols>
  <sheetData>
    <row r="3" spans="1:4" x14ac:dyDescent="0.25">
      <c r="A3" s="40" t="s">
        <v>46</v>
      </c>
      <c r="B3" s="40" t="s">
        <v>50</v>
      </c>
      <c r="C3" t="s">
        <v>104</v>
      </c>
      <c r="D3" t="s">
        <v>53</v>
      </c>
    </row>
    <row r="4" spans="1:4" x14ac:dyDescent="0.25">
      <c r="A4">
        <v>100141</v>
      </c>
      <c r="B4" t="s">
        <v>51</v>
      </c>
      <c r="C4" s="45">
        <v>2.04</v>
      </c>
      <c r="D4" s="45">
        <v>9.9</v>
      </c>
    </row>
    <row r="5" spans="1:4" x14ac:dyDescent="0.25">
      <c r="A5">
        <v>100143</v>
      </c>
      <c r="B5" t="s">
        <v>51</v>
      </c>
      <c r="C5" s="45">
        <v>2</v>
      </c>
      <c r="D5" s="45">
        <v>9.9</v>
      </c>
    </row>
    <row r="6" spans="1:4" x14ac:dyDescent="0.25">
      <c r="A6">
        <v>100144</v>
      </c>
      <c r="B6" t="s">
        <v>51</v>
      </c>
      <c r="C6" s="45">
        <v>3.5</v>
      </c>
      <c r="D6" s="45">
        <v>9.9</v>
      </c>
    </row>
    <row r="7" spans="1:4" x14ac:dyDescent="0.25">
      <c r="A7">
        <v>100145</v>
      </c>
      <c r="B7" t="s">
        <v>51</v>
      </c>
      <c r="C7" s="45">
        <v>4</v>
      </c>
      <c r="D7" s="45">
        <v>9.9</v>
      </c>
    </row>
    <row r="8" spans="1:4" x14ac:dyDescent="0.25">
      <c r="A8">
        <v>100146</v>
      </c>
      <c r="B8" t="s">
        <v>51</v>
      </c>
      <c r="C8" s="45">
        <v>11</v>
      </c>
      <c r="D8" s="45">
        <v>9.9</v>
      </c>
    </row>
    <row r="9" spans="1:4" x14ac:dyDescent="0.25">
      <c r="A9">
        <v>100147</v>
      </c>
      <c r="B9" t="s">
        <v>51</v>
      </c>
      <c r="C9" s="45">
        <v>4</v>
      </c>
      <c r="D9" s="45">
        <v>9.9</v>
      </c>
    </row>
    <row r="10" spans="1:4" x14ac:dyDescent="0.25">
      <c r="A10">
        <v>100148</v>
      </c>
      <c r="B10" t="s">
        <v>51</v>
      </c>
      <c r="C10" s="45">
        <v>48</v>
      </c>
      <c r="D10" s="45">
        <v>9.9</v>
      </c>
    </row>
    <row r="11" spans="1:4" x14ac:dyDescent="0.25">
      <c r="A11">
        <v>100149</v>
      </c>
      <c r="B11" t="s">
        <v>51</v>
      </c>
      <c r="C11" s="45">
        <v>96</v>
      </c>
      <c r="D11" s="45">
        <v>9.9</v>
      </c>
    </row>
    <row r="12" spans="1:4" x14ac:dyDescent="0.25">
      <c r="A12">
        <v>100150</v>
      </c>
      <c r="B12" t="s">
        <v>51</v>
      </c>
      <c r="C12" s="45">
        <v>26</v>
      </c>
      <c r="D12" s="45">
        <v>9.9</v>
      </c>
    </row>
    <row r="13" spans="1:4" x14ac:dyDescent="0.25">
      <c r="A13">
        <v>100151</v>
      </c>
      <c r="B13" t="s">
        <v>51</v>
      </c>
      <c r="C13" s="45">
        <v>32</v>
      </c>
      <c r="D13" s="45">
        <v>9.9</v>
      </c>
    </row>
    <row r="14" spans="1:4" x14ac:dyDescent="0.25">
      <c r="A14">
        <v>100152</v>
      </c>
      <c r="B14" t="s">
        <v>51</v>
      </c>
      <c r="C14" s="45">
        <v>0.5</v>
      </c>
      <c r="D14" s="45">
        <v>9.9</v>
      </c>
    </row>
    <row r="15" spans="1:4" x14ac:dyDescent="0.25">
      <c r="A15">
        <v>100153</v>
      </c>
      <c r="B15" t="s">
        <v>51</v>
      </c>
      <c r="C15" s="45">
        <v>4</v>
      </c>
      <c r="D15" s="45">
        <v>9.9</v>
      </c>
    </row>
    <row r="16" spans="1:4" x14ac:dyDescent="0.25">
      <c r="A16">
        <v>100154</v>
      </c>
      <c r="B16" t="s">
        <v>51</v>
      </c>
      <c r="C16" s="45">
        <v>49</v>
      </c>
      <c r="D16" s="45">
        <v>9.9</v>
      </c>
    </row>
    <row r="17" spans="1:4" x14ac:dyDescent="0.25">
      <c r="A17">
        <v>100155</v>
      </c>
      <c r="B17" t="s">
        <v>51</v>
      </c>
      <c r="C17" s="45">
        <v>5</v>
      </c>
      <c r="D17" s="45">
        <v>9.9</v>
      </c>
    </row>
    <row r="18" spans="1:4" x14ac:dyDescent="0.25">
      <c r="A18">
        <v>100156</v>
      </c>
      <c r="B18" t="s">
        <v>51</v>
      </c>
      <c r="C18" s="45">
        <v>7</v>
      </c>
      <c r="D18" s="45">
        <v>9.9</v>
      </c>
    </row>
    <row r="19" spans="1:4" x14ac:dyDescent="0.25">
      <c r="A19">
        <v>100157</v>
      </c>
      <c r="B19" t="s">
        <v>51</v>
      </c>
      <c r="C19" s="45">
        <v>12</v>
      </c>
      <c r="D19" s="45">
        <v>9.9</v>
      </c>
    </row>
    <row r="20" spans="1:4" x14ac:dyDescent="0.25">
      <c r="A20">
        <v>100158</v>
      </c>
      <c r="B20" t="s">
        <v>51</v>
      </c>
      <c r="C20" s="45">
        <v>15</v>
      </c>
      <c r="D20" s="45">
        <v>9.9</v>
      </c>
    </row>
    <row r="21" spans="1:4" x14ac:dyDescent="0.25">
      <c r="A21">
        <v>100159</v>
      </c>
      <c r="B21" t="s">
        <v>51</v>
      </c>
      <c r="C21" s="45">
        <v>22.4</v>
      </c>
      <c r="D21" s="45">
        <v>9.9</v>
      </c>
    </row>
    <row r="22" spans="1:4" x14ac:dyDescent="0.25">
      <c r="A22">
        <v>100160</v>
      </c>
      <c r="B22" t="s">
        <v>51</v>
      </c>
      <c r="C22" s="45">
        <v>22</v>
      </c>
      <c r="D22" s="45">
        <v>9.9</v>
      </c>
    </row>
    <row r="23" spans="1:4" x14ac:dyDescent="0.25">
      <c r="A23">
        <v>100161</v>
      </c>
      <c r="B23" t="s">
        <v>51</v>
      </c>
      <c r="C23" s="45">
        <v>21</v>
      </c>
      <c r="D23" s="45">
        <v>9.9</v>
      </c>
    </row>
    <row r="24" spans="1:4" x14ac:dyDescent="0.25">
      <c r="A24">
        <v>100162</v>
      </c>
      <c r="B24" t="s">
        <v>51</v>
      </c>
      <c r="C24" s="45">
        <v>15.8</v>
      </c>
      <c r="D24" s="45">
        <v>9.9</v>
      </c>
    </row>
    <row r="25" spans="1:4" x14ac:dyDescent="0.25">
      <c r="A25">
        <v>100163</v>
      </c>
      <c r="B25" t="s">
        <v>51</v>
      </c>
      <c r="C25" s="45">
        <v>41</v>
      </c>
      <c r="D25" s="45">
        <v>9.9</v>
      </c>
    </row>
    <row r="26" spans="1:4" x14ac:dyDescent="0.25">
      <c r="A26">
        <v>100164</v>
      </c>
      <c r="B26" t="s">
        <v>51</v>
      </c>
      <c r="C26" s="45">
        <v>2</v>
      </c>
      <c r="D26" s="45">
        <v>9.9</v>
      </c>
    </row>
    <row r="27" spans="1:4" x14ac:dyDescent="0.25">
      <c r="A27">
        <v>100165</v>
      </c>
      <c r="B27" t="s">
        <v>51</v>
      </c>
      <c r="C27" s="45">
        <v>3</v>
      </c>
      <c r="D27" s="45">
        <v>9.9</v>
      </c>
    </row>
    <row r="28" spans="1:4" x14ac:dyDescent="0.25">
      <c r="A28">
        <v>100166</v>
      </c>
      <c r="B28" t="s">
        <v>51</v>
      </c>
      <c r="C28" s="45">
        <v>4</v>
      </c>
      <c r="D28" s="45">
        <v>9.9</v>
      </c>
    </row>
    <row r="29" spans="1:4" x14ac:dyDescent="0.25">
      <c r="A29">
        <v>100167</v>
      </c>
      <c r="B29" t="s">
        <v>51</v>
      </c>
      <c r="C29" s="45">
        <v>18</v>
      </c>
      <c r="D29" s="45">
        <v>9.9</v>
      </c>
    </row>
    <row r="30" spans="1:4" x14ac:dyDescent="0.25">
      <c r="A30">
        <v>100168</v>
      </c>
      <c r="B30" t="s">
        <v>51</v>
      </c>
      <c r="C30" s="45">
        <v>7</v>
      </c>
      <c r="D30" s="45">
        <v>9.9</v>
      </c>
    </row>
    <row r="31" spans="1:4" x14ac:dyDescent="0.25">
      <c r="A31">
        <v>100169</v>
      </c>
      <c r="B31" t="s">
        <v>51</v>
      </c>
      <c r="C31" s="45">
        <v>9</v>
      </c>
      <c r="D31" s="45">
        <v>9.9</v>
      </c>
    </row>
    <row r="32" spans="1:4" x14ac:dyDescent="0.25">
      <c r="A32">
        <v>100170</v>
      </c>
      <c r="B32" t="s">
        <v>51</v>
      </c>
      <c r="C32" s="45">
        <v>1</v>
      </c>
      <c r="D32" s="45">
        <v>9.9</v>
      </c>
    </row>
    <row r="33" spans="1:4" x14ac:dyDescent="0.25">
      <c r="A33">
        <v>100171</v>
      </c>
      <c r="B33" t="s">
        <v>51</v>
      </c>
      <c r="C33" s="45">
        <v>4.5</v>
      </c>
      <c r="D33" s="45">
        <v>9.9</v>
      </c>
    </row>
    <row r="34" spans="1:4" x14ac:dyDescent="0.25">
      <c r="A34">
        <v>100172</v>
      </c>
      <c r="B34" t="s">
        <v>51</v>
      </c>
      <c r="C34" s="45">
        <v>9</v>
      </c>
      <c r="D34" s="45">
        <v>9.9</v>
      </c>
    </row>
    <row r="35" spans="1:4" x14ac:dyDescent="0.25">
      <c r="A35">
        <v>100173</v>
      </c>
      <c r="B35" t="s">
        <v>51</v>
      </c>
      <c r="C35" s="45">
        <v>18</v>
      </c>
      <c r="D35" s="45">
        <v>9.9</v>
      </c>
    </row>
    <row r="36" spans="1:4" x14ac:dyDescent="0.25">
      <c r="A36">
        <v>100174</v>
      </c>
      <c r="B36" t="s">
        <v>51</v>
      </c>
      <c r="C36" s="45">
        <v>14.3</v>
      </c>
      <c r="D36" s="45">
        <v>9.9</v>
      </c>
    </row>
    <row r="37" spans="1:4" x14ac:dyDescent="0.25">
      <c r="A37">
        <v>100175</v>
      </c>
      <c r="B37" t="s">
        <v>51</v>
      </c>
      <c r="C37" s="45">
        <v>14.5</v>
      </c>
      <c r="D37" s="45">
        <v>9.9</v>
      </c>
    </row>
    <row r="38" spans="1:4" x14ac:dyDescent="0.25">
      <c r="A38">
        <v>100176</v>
      </c>
      <c r="B38" t="s">
        <v>51</v>
      </c>
      <c r="C38" s="45">
        <v>9</v>
      </c>
      <c r="D38" s="45">
        <v>9.9</v>
      </c>
    </row>
    <row r="39" spans="1:4" x14ac:dyDescent="0.25">
      <c r="A39">
        <v>100177</v>
      </c>
      <c r="B39" t="s">
        <v>51</v>
      </c>
      <c r="C39" s="45">
        <v>2</v>
      </c>
      <c r="D39" s="45">
        <v>9.9</v>
      </c>
    </row>
    <row r="40" spans="1:4" x14ac:dyDescent="0.25">
      <c r="A40">
        <v>100178</v>
      </c>
      <c r="B40" t="s">
        <v>51</v>
      </c>
      <c r="C40" s="45">
        <v>2</v>
      </c>
      <c r="D40" s="45">
        <v>9.9</v>
      </c>
    </row>
    <row r="41" spans="1:4" x14ac:dyDescent="0.25">
      <c r="A41">
        <v>100181</v>
      </c>
      <c r="B41" t="s">
        <v>51</v>
      </c>
      <c r="C41" s="45">
        <v>8</v>
      </c>
      <c r="D41" s="45">
        <v>28</v>
      </c>
    </row>
    <row r="42" spans="1:4" x14ac:dyDescent="0.25">
      <c r="A42">
        <v>100182</v>
      </c>
      <c r="B42" t="s">
        <v>51</v>
      </c>
      <c r="C42" s="45">
        <v>49</v>
      </c>
      <c r="D42" s="45">
        <v>9.9</v>
      </c>
    </row>
    <row r="43" spans="1:4" x14ac:dyDescent="0.25">
      <c r="A43">
        <v>100183</v>
      </c>
      <c r="B43" t="s">
        <v>51</v>
      </c>
      <c r="C43" s="45">
        <v>96</v>
      </c>
      <c r="D43" s="45">
        <v>9.9</v>
      </c>
    </row>
    <row r="44" spans="1:4" x14ac:dyDescent="0.25">
      <c r="A44">
        <v>100184</v>
      </c>
      <c r="B44" t="s">
        <v>51</v>
      </c>
      <c r="C44" s="45">
        <v>16</v>
      </c>
      <c r="D44" s="45">
        <v>9.9</v>
      </c>
    </row>
    <row r="45" spans="1:4" x14ac:dyDescent="0.25">
      <c r="A45">
        <v>100185</v>
      </c>
      <c r="B45" t="s">
        <v>51</v>
      </c>
      <c r="C45" s="45">
        <v>45</v>
      </c>
      <c r="D45" s="45">
        <v>9.9</v>
      </c>
    </row>
    <row r="46" spans="1:4" x14ac:dyDescent="0.25">
      <c r="A46">
        <v>100186</v>
      </c>
      <c r="B46" t="s">
        <v>51</v>
      </c>
      <c r="C46" s="45">
        <v>144</v>
      </c>
      <c r="D46" s="45">
        <v>9.9</v>
      </c>
    </row>
    <row r="47" spans="1:4" x14ac:dyDescent="0.25">
      <c r="A47">
        <v>100187</v>
      </c>
      <c r="B47" t="s">
        <v>51</v>
      </c>
      <c r="C47" s="45">
        <v>3</v>
      </c>
      <c r="D47" s="45">
        <v>0</v>
      </c>
    </row>
    <row r="48" spans="1:4" x14ac:dyDescent="0.25">
      <c r="A48">
        <v>100188</v>
      </c>
      <c r="B48" t="s">
        <v>51</v>
      </c>
      <c r="C48" s="45">
        <v>4</v>
      </c>
      <c r="D48" s="45">
        <v>9.9</v>
      </c>
    </row>
    <row r="49" spans="1:4" x14ac:dyDescent="0.25">
      <c r="A49">
        <v>100189</v>
      </c>
      <c r="B49" t="s">
        <v>51</v>
      </c>
      <c r="C49" s="45">
        <v>98</v>
      </c>
      <c r="D49" s="45">
        <v>9.9</v>
      </c>
    </row>
    <row r="50" spans="1:4" x14ac:dyDescent="0.25">
      <c r="A50">
        <v>100190</v>
      </c>
      <c r="B50" t="s">
        <v>51</v>
      </c>
      <c r="C50" s="45">
        <v>15</v>
      </c>
      <c r="D50" s="45">
        <v>9.9</v>
      </c>
    </row>
    <row r="51" spans="1:4" x14ac:dyDescent="0.25">
      <c r="A51">
        <v>100191</v>
      </c>
      <c r="B51" t="s">
        <v>627</v>
      </c>
      <c r="C51" s="45">
        <v>144</v>
      </c>
      <c r="D51" s="45">
        <v>0</v>
      </c>
    </row>
    <row r="52" spans="1:4" x14ac:dyDescent="0.25">
      <c r="A52">
        <v>100192</v>
      </c>
      <c r="B52" t="s">
        <v>51</v>
      </c>
      <c r="C52" s="45">
        <v>20</v>
      </c>
      <c r="D52" s="45">
        <v>9.9</v>
      </c>
    </row>
    <row r="53" spans="1:4" x14ac:dyDescent="0.25">
      <c r="A53">
        <v>100193</v>
      </c>
      <c r="B53" t="s">
        <v>51</v>
      </c>
      <c r="C53" s="45">
        <v>1</v>
      </c>
      <c r="D53" s="45">
        <v>9.9</v>
      </c>
    </row>
    <row r="54" spans="1:4" x14ac:dyDescent="0.25">
      <c r="A54">
        <v>100194</v>
      </c>
      <c r="B54" t="s">
        <v>51</v>
      </c>
      <c r="C54" s="45">
        <v>1.5</v>
      </c>
      <c r="D54" s="45">
        <v>9.9</v>
      </c>
    </row>
    <row r="55" spans="1:4" x14ac:dyDescent="0.25">
      <c r="A55">
        <v>100195</v>
      </c>
      <c r="B55" t="s">
        <v>51</v>
      </c>
      <c r="C55" s="45">
        <v>50</v>
      </c>
      <c r="D55" s="45">
        <v>9.9</v>
      </c>
    </row>
    <row r="56" spans="1:4" x14ac:dyDescent="0.25">
      <c r="A56">
        <v>100196</v>
      </c>
      <c r="B56" t="s">
        <v>51</v>
      </c>
      <c r="C56" s="45">
        <v>152</v>
      </c>
      <c r="D56" s="45">
        <v>9.9</v>
      </c>
    </row>
    <row r="57" spans="1:4" x14ac:dyDescent="0.25">
      <c r="A57">
        <v>100197</v>
      </c>
      <c r="B57" t="s">
        <v>51</v>
      </c>
      <c r="C57" s="45">
        <v>16</v>
      </c>
      <c r="D57" s="45">
        <v>9.9</v>
      </c>
    </row>
    <row r="58" spans="1:4" x14ac:dyDescent="0.25">
      <c r="A58">
        <v>100198</v>
      </c>
      <c r="B58" t="s">
        <v>51</v>
      </c>
      <c r="C58" s="45">
        <v>2</v>
      </c>
      <c r="D58" s="45">
        <v>9.9</v>
      </c>
    </row>
    <row r="59" spans="1:4" x14ac:dyDescent="0.25">
      <c r="A59">
        <v>100199</v>
      </c>
      <c r="B59" t="s">
        <v>51</v>
      </c>
      <c r="C59" s="45">
        <v>1</v>
      </c>
      <c r="D59" s="45">
        <v>0</v>
      </c>
    </row>
    <row r="60" spans="1:4" x14ac:dyDescent="0.25">
      <c r="A60">
        <v>100200</v>
      </c>
      <c r="B60" t="s">
        <v>51</v>
      </c>
      <c r="C60" s="45">
        <v>3.08</v>
      </c>
      <c r="D60" s="45">
        <v>9.9</v>
      </c>
    </row>
    <row r="61" spans="1:4" x14ac:dyDescent="0.25">
      <c r="A61">
        <v>100201</v>
      </c>
      <c r="B61" t="s">
        <v>51</v>
      </c>
      <c r="C61" s="45">
        <v>50</v>
      </c>
      <c r="D61" s="45">
        <v>9.9</v>
      </c>
    </row>
    <row r="62" spans="1:4" x14ac:dyDescent="0.25">
      <c r="A62">
        <v>100202</v>
      </c>
      <c r="B62" t="s">
        <v>51</v>
      </c>
      <c r="C62" s="45">
        <v>1</v>
      </c>
      <c r="D62" s="45">
        <v>9.9</v>
      </c>
    </row>
    <row r="63" spans="1:4" x14ac:dyDescent="0.25">
      <c r="A63">
        <v>100203</v>
      </c>
      <c r="B63" t="s">
        <v>51</v>
      </c>
      <c r="C63" s="45">
        <v>30</v>
      </c>
      <c r="D63" s="45">
        <v>9.9</v>
      </c>
    </row>
    <row r="64" spans="1:4" x14ac:dyDescent="0.25">
      <c r="A64">
        <v>100204</v>
      </c>
      <c r="B64" t="s">
        <v>51</v>
      </c>
      <c r="C64" s="45">
        <v>21.5</v>
      </c>
      <c r="D64" s="45">
        <v>9.9</v>
      </c>
    </row>
    <row r="65" spans="1:4" x14ac:dyDescent="0.25">
      <c r="A65" t="s">
        <v>48</v>
      </c>
      <c r="C65" s="45">
        <v>1531.62</v>
      </c>
      <c r="D65" s="45">
        <v>592.29999999999939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97"/>
  <sheetViews>
    <sheetView topLeftCell="AC1" workbookViewId="0">
      <pane ySplit="1" topLeftCell="A115" activePane="bottomLeft" state="frozen"/>
      <selection pane="bottomLeft" activeCell="AJ133" sqref="AJ133"/>
    </sheetView>
  </sheetViews>
  <sheetFormatPr baseColWidth="10" defaultRowHeight="15" x14ac:dyDescent="0.25"/>
  <cols>
    <col min="1" max="1" width="15.375" bestFit="1" customWidth="1"/>
    <col min="2" max="2" width="11.25" bestFit="1" customWidth="1"/>
    <col min="3" max="3" width="13" bestFit="1" customWidth="1"/>
    <col min="4" max="4" width="12.75" bestFit="1" customWidth="1"/>
    <col min="5" max="5" width="6.375" bestFit="1" customWidth="1"/>
    <col min="6" max="6" width="6.625" bestFit="1" customWidth="1"/>
    <col min="7" max="7" width="21.375" bestFit="1" customWidth="1"/>
    <col min="8" max="8" width="13.875" bestFit="1" customWidth="1"/>
    <col min="9" max="9" width="10.75" bestFit="1" customWidth="1"/>
    <col min="10" max="10" width="15.75" bestFit="1" customWidth="1"/>
    <col min="11" max="11" width="22.75" bestFit="1" customWidth="1"/>
    <col min="12" max="12" width="20.75" bestFit="1" customWidth="1"/>
    <col min="13" max="13" width="16.375" bestFit="1" customWidth="1"/>
    <col min="14" max="14" width="14.625" bestFit="1" customWidth="1"/>
    <col min="15" max="15" width="15.25" bestFit="1" customWidth="1"/>
    <col min="16" max="16" width="22" bestFit="1" customWidth="1"/>
    <col min="17" max="17" width="34.25" bestFit="1" customWidth="1"/>
    <col min="18" max="18" width="23" bestFit="1" customWidth="1"/>
    <col min="19" max="19" width="10.25" bestFit="1" customWidth="1"/>
    <col min="20" max="20" width="23" bestFit="1" customWidth="1"/>
    <col min="21" max="21" width="172.375" bestFit="1" customWidth="1"/>
    <col min="22" max="22" width="52.75" bestFit="1" customWidth="1"/>
    <col min="23" max="23" width="13.875" bestFit="1" customWidth="1"/>
    <col min="24" max="24" width="20.375" bestFit="1" customWidth="1"/>
    <col min="25" max="25" width="10.75" bestFit="1" customWidth="1"/>
    <col min="26" max="26" width="18.375" bestFit="1" customWidth="1"/>
    <col min="27" max="27" width="18.125" bestFit="1" customWidth="1"/>
    <col min="28" max="28" width="25.75" bestFit="1" customWidth="1"/>
    <col min="29" max="29" width="68.375" bestFit="1" customWidth="1"/>
    <col min="30" max="30" width="13.25" bestFit="1" customWidth="1"/>
    <col min="31" max="31" width="14.625" bestFit="1" customWidth="1"/>
    <col min="32" max="32" width="13.875" bestFit="1" customWidth="1"/>
    <col min="33" max="33" width="12" bestFit="1" customWidth="1"/>
    <col min="34" max="34" width="23.75" bestFit="1" customWidth="1"/>
    <col min="35" max="35" width="10" bestFit="1" customWidth="1"/>
    <col min="36" max="36" width="7.625" bestFit="1" customWidth="1"/>
  </cols>
  <sheetData>
    <row r="1" spans="1:36" x14ac:dyDescent="0.25">
      <c r="A1" s="41" t="s">
        <v>46</v>
      </c>
      <c r="B1" s="41" t="s">
        <v>47</v>
      </c>
      <c r="C1" s="41" t="s">
        <v>0</v>
      </c>
      <c r="D1" s="41" t="s">
        <v>49</v>
      </c>
      <c r="E1" s="41" t="s">
        <v>1</v>
      </c>
      <c r="F1" s="41" t="s">
        <v>2</v>
      </c>
      <c r="G1" s="41" t="s">
        <v>36</v>
      </c>
      <c r="H1" s="41" t="s">
        <v>3</v>
      </c>
      <c r="I1" s="41" t="s">
        <v>4</v>
      </c>
      <c r="J1" s="41" t="s">
        <v>42</v>
      </c>
      <c r="K1" s="41" t="s">
        <v>5</v>
      </c>
      <c r="L1" s="41" t="s">
        <v>43</v>
      </c>
      <c r="M1" s="41" t="s">
        <v>50</v>
      </c>
      <c r="N1" s="41" t="s">
        <v>6</v>
      </c>
      <c r="O1" s="41" t="s">
        <v>7</v>
      </c>
      <c r="P1" s="41" t="s">
        <v>8</v>
      </c>
      <c r="Q1" s="41" t="s">
        <v>9</v>
      </c>
      <c r="R1" s="41" t="s">
        <v>10</v>
      </c>
      <c r="S1" s="41" t="s">
        <v>11</v>
      </c>
      <c r="T1" s="41" t="s">
        <v>12</v>
      </c>
      <c r="U1" s="41" t="s">
        <v>13</v>
      </c>
      <c r="V1" s="41" t="s">
        <v>14</v>
      </c>
      <c r="W1" s="41" t="s">
        <v>15</v>
      </c>
      <c r="X1" s="41" t="s">
        <v>16</v>
      </c>
      <c r="Y1" s="41" t="s">
        <v>17</v>
      </c>
      <c r="Z1" s="41" t="s">
        <v>18</v>
      </c>
      <c r="AA1" s="41" t="s">
        <v>39</v>
      </c>
      <c r="AB1" s="41" t="s">
        <v>19</v>
      </c>
      <c r="AC1" s="41" t="s">
        <v>20</v>
      </c>
      <c r="AD1" s="41" t="s">
        <v>21</v>
      </c>
      <c r="AE1" s="41" t="s">
        <v>22</v>
      </c>
      <c r="AF1" s="41" t="s">
        <v>23</v>
      </c>
      <c r="AG1" s="41" t="s">
        <v>44</v>
      </c>
      <c r="AH1" s="41" t="s">
        <v>24</v>
      </c>
      <c r="AI1" s="41" t="s">
        <v>40</v>
      </c>
      <c r="AJ1" s="41" t="s">
        <v>41</v>
      </c>
    </row>
    <row r="2" spans="1:36" x14ac:dyDescent="0.25">
      <c r="A2" s="36">
        <v>100141</v>
      </c>
      <c r="B2" s="35" t="s">
        <v>171</v>
      </c>
      <c r="C2" s="35" t="s">
        <v>58</v>
      </c>
      <c r="D2" s="36" t="s">
        <v>170</v>
      </c>
      <c r="E2" s="36">
        <v>2022</v>
      </c>
      <c r="F2" s="36">
        <v>4</v>
      </c>
      <c r="G2" s="35" t="s">
        <v>172</v>
      </c>
      <c r="H2" s="37">
        <v>44635</v>
      </c>
      <c r="I2" s="35" t="s">
        <v>173</v>
      </c>
      <c r="J2" s="35" t="s">
        <v>174</v>
      </c>
      <c r="K2" s="35" t="s">
        <v>140</v>
      </c>
      <c r="L2" s="35" t="s">
        <v>59</v>
      </c>
      <c r="M2" s="35" t="s">
        <v>51</v>
      </c>
      <c r="N2" s="35" t="s">
        <v>25</v>
      </c>
      <c r="O2" s="35" t="s">
        <v>27</v>
      </c>
      <c r="P2" s="35" t="s">
        <v>98</v>
      </c>
      <c r="Q2" s="35" t="s">
        <v>175</v>
      </c>
      <c r="R2" s="35" t="s">
        <v>176</v>
      </c>
      <c r="S2" s="35" t="s">
        <v>177</v>
      </c>
      <c r="T2" s="35" t="s">
        <v>176</v>
      </c>
      <c r="U2" s="35" t="s">
        <v>178</v>
      </c>
      <c r="V2" s="35" t="s">
        <v>179</v>
      </c>
      <c r="W2" s="36"/>
      <c r="X2" s="35" t="s">
        <v>26</v>
      </c>
      <c r="Y2" s="35" t="s">
        <v>26</v>
      </c>
      <c r="Z2" s="35" t="s">
        <v>45</v>
      </c>
      <c r="AA2" s="36"/>
      <c r="AB2" s="35" t="s">
        <v>164</v>
      </c>
      <c r="AC2" s="35" t="s">
        <v>165</v>
      </c>
      <c r="AD2" s="38">
        <v>0.68</v>
      </c>
      <c r="AE2" s="38">
        <v>0.68</v>
      </c>
      <c r="AF2" s="35" t="s">
        <v>180</v>
      </c>
      <c r="AG2" s="36"/>
      <c r="AH2" s="35" t="s">
        <v>102</v>
      </c>
      <c r="AI2" s="36"/>
      <c r="AJ2" s="39">
        <v>9.9</v>
      </c>
    </row>
    <row r="3" spans="1:36" x14ac:dyDescent="0.25">
      <c r="A3" s="36">
        <v>100141</v>
      </c>
      <c r="B3" s="35" t="s">
        <v>171</v>
      </c>
      <c r="C3" s="35" t="s">
        <v>58</v>
      </c>
      <c r="D3" s="36" t="s">
        <v>170</v>
      </c>
      <c r="E3" s="36">
        <v>2022</v>
      </c>
      <c r="F3" s="36">
        <v>4</v>
      </c>
      <c r="G3" s="35" t="s">
        <v>172</v>
      </c>
      <c r="H3" s="37">
        <v>44635</v>
      </c>
      <c r="I3" s="35" t="s">
        <v>173</v>
      </c>
      <c r="J3" s="35" t="s">
        <v>174</v>
      </c>
      <c r="K3" s="35" t="s">
        <v>140</v>
      </c>
      <c r="L3" s="35" t="s">
        <v>59</v>
      </c>
      <c r="M3" s="35" t="s">
        <v>51</v>
      </c>
      <c r="N3" s="35" t="s">
        <v>25</v>
      </c>
      <c r="O3" s="35" t="s">
        <v>27</v>
      </c>
      <c r="P3" s="35" t="s">
        <v>98</v>
      </c>
      <c r="Q3" s="35" t="s">
        <v>175</v>
      </c>
      <c r="R3" s="35" t="s">
        <v>176</v>
      </c>
      <c r="S3" s="35" t="s">
        <v>177</v>
      </c>
      <c r="T3" s="35" t="s">
        <v>176</v>
      </c>
      <c r="U3" s="35" t="s">
        <v>178</v>
      </c>
      <c r="V3" s="35" t="s">
        <v>179</v>
      </c>
      <c r="W3" s="36"/>
      <c r="X3" s="35" t="s">
        <v>26</v>
      </c>
      <c r="Y3" s="35" t="s">
        <v>26</v>
      </c>
      <c r="Z3" s="35" t="s">
        <v>45</v>
      </c>
      <c r="AA3" s="36"/>
      <c r="AB3" s="35" t="s">
        <v>181</v>
      </c>
      <c r="AC3" s="35" t="s">
        <v>182</v>
      </c>
      <c r="AD3" s="38">
        <v>1.36</v>
      </c>
      <c r="AE3" s="38">
        <v>1.36</v>
      </c>
      <c r="AF3" s="35" t="s">
        <v>180</v>
      </c>
      <c r="AG3" s="36"/>
      <c r="AH3" s="35" t="s">
        <v>102</v>
      </c>
      <c r="AI3" s="36"/>
      <c r="AJ3" s="39"/>
    </row>
    <row r="4" spans="1:36" x14ac:dyDescent="0.25">
      <c r="A4" s="36">
        <v>100143</v>
      </c>
      <c r="B4" s="35" t="s">
        <v>190</v>
      </c>
      <c r="C4" s="35" t="s">
        <v>58</v>
      </c>
      <c r="D4" s="36" t="s">
        <v>170</v>
      </c>
      <c r="E4" s="36">
        <v>2022</v>
      </c>
      <c r="F4" s="36">
        <v>4</v>
      </c>
      <c r="G4" s="35" t="s">
        <v>191</v>
      </c>
      <c r="H4" s="37">
        <v>44656</v>
      </c>
      <c r="I4" s="35" t="s">
        <v>184</v>
      </c>
      <c r="J4" s="35" t="s">
        <v>192</v>
      </c>
      <c r="K4" s="35" t="s">
        <v>184</v>
      </c>
      <c r="L4" s="35" t="s">
        <v>59</v>
      </c>
      <c r="M4" s="35" t="s">
        <v>51</v>
      </c>
      <c r="N4" s="35" t="s">
        <v>25</v>
      </c>
      <c r="O4" s="35" t="s">
        <v>27</v>
      </c>
      <c r="P4" s="35" t="s">
        <v>101</v>
      </c>
      <c r="Q4" s="35" t="s">
        <v>193</v>
      </c>
      <c r="R4" s="35" t="s">
        <v>194</v>
      </c>
      <c r="S4" s="35" t="s">
        <v>195</v>
      </c>
      <c r="T4" s="35" t="s">
        <v>194</v>
      </c>
      <c r="U4" s="35" t="s">
        <v>196</v>
      </c>
      <c r="V4" s="35" t="s">
        <v>197</v>
      </c>
      <c r="W4" s="36"/>
      <c r="X4" s="35" t="s">
        <v>26</v>
      </c>
      <c r="Y4" s="35" t="s">
        <v>26</v>
      </c>
      <c r="Z4" s="35" t="s">
        <v>55</v>
      </c>
      <c r="AA4" s="36"/>
      <c r="AB4" s="35" t="s">
        <v>166</v>
      </c>
      <c r="AC4" s="35" t="s">
        <v>100</v>
      </c>
      <c r="AD4" s="38">
        <v>2</v>
      </c>
      <c r="AE4" s="38">
        <v>2</v>
      </c>
      <c r="AF4" s="35" t="s">
        <v>198</v>
      </c>
      <c r="AG4" s="36"/>
      <c r="AH4" s="35" t="s">
        <v>102</v>
      </c>
      <c r="AI4" s="36"/>
      <c r="AJ4" s="39">
        <v>9.9</v>
      </c>
    </row>
    <row r="5" spans="1:36" x14ac:dyDescent="0.25">
      <c r="A5" s="36">
        <v>100144</v>
      </c>
      <c r="B5" s="35" t="s">
        <v>199</v>
      </c>
      <c r="C5" s="35" t="s">
        <v>58</v>
      </c>
      <c r="D5" s="36" t="s">
        <v>170</v>
      </c>
      <c r="E5" s="36">
        <v>2022</v>
      </c>
      <c r="F5" s="36">
        <v>4</v>
      </c>
      <c r="G5" s="35" t="s">
        <v>200</v>
      </c>
      <c r="H5" s="37">
        <v>44656</v>
      </c>
      <c r="I5" s="35" t="s">
        <v>184</v>
      </c>
      <c r="J5" s="35" t="s">
        <v>201</v>
      </c>
      <c r="K5" s="35" t="s">
        <v>184</v>
      </c>
      <c r="L5" s="35" t="s">
        <v>59</v>
      </c>
      <c r="M5" s="35" t="s">
        <v>51</v>
      </c>
      <c r="N5" s="35" t="s">
        <v>25</v>
      </c>
      <c r="O5" s="35" t="s">
        <v>27</v>
      </c>
      <c r="P5" s="35" t="s">
        <v>99</v>
      </c>
      <c r="Q5" s="35" t="s">
        <v>202</v>
      </c>
      <c r="R5" s="35" t="s">
        <v>203</v>
      </c>
      <c r="S5" s="35" t="s">
        <v>204</v>
      </c>
      <c r="T5" s="35" t="s">
        <v>203</v>
      </c>
      <c r="U5" s="35" t="s">
        <v>205</v>
      </c>
      <c r="V5" s="35" t="s">
        <v>206</v>
      </c>
      <c r="W5" s="36"/>
      <c r="X5" s="35" t="s">
        <v>26</v>
      </c>
      <c r="Y5" s="35" t="s">
        <v>26</v>
      </c>
      <c r="Z5" s="35" t="s">
        <v>56</v>
      </c>
      <c r="AA5" s="36"/>
      <c r="AB5" s="35" t="s">
        <v>111</v>
      </c>
      <c r="AC5" s="35" t="s">
        <v>112</v>
      </c>
      <c r="AD5" s="38">
        <v>1</v>
      </c>
      <c r="AE5" s="38">
        <v>1</v>
      </c>
      <c r="AF5" s="35" t="s">
        <v>207</v>
      </c>
      <c r="AG5" s="36"/>
      <c r="AH5" s="35" t="s">
        <v>141</v>
      </c>
      <c r="AI5" s="36"/>
      <c r="AJ5" s="39">
        <v>9.9</v>
      </c>
    </row>
    <row r="6" spans="1:36" x14ac:dyDescent="0.25">
      <c r="A6" s="36">
        <v>100144</v>
      </c>
      <c r="B6" s="35" t="s">
        <v>199</v>
      </c>
      <c r="C6" s="35" t="s">
        <v>58</v>
      </c>
      <c r="D6" s="36" t="s">
        <v>170</v>
      </c>
      <c r="E6" s="36">
        <v>2022</v>
      </c>
      <c r="F6" s="36">
        <v>4</v>
      </c>
      <c r="G6" s="35" t="s">
        <v>200</v>
      </c>
      <c r="H6" s="37">
        <v>44656</v>
      </c>
      <c r="I6" s="35" t="s">
        <v>184</v>
      </c>
      <c r="J6" s="35" t="s">
        <v>201</v>
      </c>
      <c r="K6" s="35" t="s">
        <v>184</v>
      </c>
      <c r="L6" s="35" t="s">
        <v>59</v>
      </c>
      <c r="M6" s="35" t="s">
        <v>51</v>
      </c>
      <c r="N6" s="35" t="s">
        <v>25</v>
      </c>
      <c r="O6" s="35" t="s">
        <v>27</v>
      </c>
      <c r="P6" s="35" t="s">
        <v>99</v>
      </c>
      <c r="Q6" s="35" t="s">
        <v>202</v>
      </c>
      <c r="R6" s="35" t="s">
        <v>203</v>
      </c>
      <c r="S6" s="35" t="s">
        <v>204</v>
      </c>
      <c r="T6" s="35" t="s">
        <v>203</v>
      </c>
      <c r="U6" s="35" t="s">
        <v>205</v>
      </c>
      <c r="V6" s="35" t="s">
        <v>206</v>
      </c>
      <c r="W6" s="36"/>
      <c r="X6" s="35" t="s">
        <v>26</v>
      </c>
      <c r="Y6" s="35" t="s">
        <v>26</v>
      </c>
      <c r="Z6" s="35" t="s">
        <v>56</v>
      </c>
      <c r="AA6" s="36"/>
      <c r="AB6" s="35" t="s">
        <v>72</v>
      </c>
      <c r="AC6" s="35" t="s">
        <v>73</v>
      </c>
      <c r="AD6" s="38">
        <v>1</v>
      </c>
      <c r="AE6" s="38">
        <v>1</v>
      </c>
      <c r="AF6" s="35" t="s">
        <v>207</v>
      </c>
      <c r="AG6" s="36"/>
      <c r="AH6" s="35" t="s">
        <v>141</v>
      </c>
      <c r="AI6" s="36"/>
      <c r="AJ6" s="39"/>
    </row>
    <row r="7" spans="1:36" x14ac:dyDescent="0.25">
      <c r="A7" s="36">
        <v>100144</v>
      </c>
      <c r="B7" s="35" t="s">
        <v>199</v>
      </c>
      <c r="C7" s="35" t="s">
        <v>58</v>
      </c>
      <c r="D7" s="36" t="s">
        <v>170</v>
      </c>
      <c r="E7" s="36">
        <v>2022</v>
      </c>
      <c r="F7" s="36">
        <v>4</v>
      </c>
      <c r="G7" s="35" t="s">
        <v>200</v>
      </c>
      <c r="H7" s="37">
        <v>44656</v>
      </c>
      <c r="I7" s="35" t="s">
        <v>184</v>
      </c>
      <c r="J7" s="35" t="s">
        <v>201</v>
      </c>
      <c r="K7" s="35" t="s">
        <v>184</v>
      </c>
      <c r="L7" s="35" t="s">
        <v>59</v>
      </c>
      <c r="M7" s="35" t="s">
        <v>51</v>
      </c>
      <c r="N7" s="35" t="s">
        <v>25</v>
      </c>
      <c r="O7" s="35" t="s">
        <v>27</v>
      </c>
      <c r="P7" s="35" t="s">
        <v>99</v>
      </c>
      <c r="Q7" s="35" t="s">
        <v>202</v>
      </c>
      <c r="R7" s="35" t="s">
        <v>203</v>
      </c>
      <c r="S7" s="35" t="s">
        <v>204</v>
      </c>
      <c r="T7" s="35" t="s">
        <v>203</v>
      </c>
      <c r="U7" s="35" t="s">
        <v>205</v>
      </c>
      <c r="V7" s="35" t="s">
        <v>206</v>
      </c>
      <c r="W7" s="36"/>
      <c r="X7" s="35" t="s">
        <v>26</v>
      </c>
      <c r="Y7" s="35" t="s">
        <v>26</v>
      </c>
      <c r="Z7" s="35" t="s">
        <v>56</v>
      </c>
      <c r="AA7" s="36"/>
      <c r="AB7" s="35" t="s">
        <v>129</v>
      </c>
      <c r="AC7" s="35" t="s">
        <v>130</v>
      </c>
      <c r="AD7" s="38">
        <v>1.5</v>
      </c>
      <c r="AE7" s="38">
        <v>1.5</v>
      </c>
      <c r="AF7" s="35" t="s">
        <v>207</v>
      </c>
      <c r="AG7" s="36"/>
      <c r="AH7" s="35" t="s">
        <v>141</v>
      </c>
      <c r="AI7" s="36"/>
      <c r="AJ7" s="39"/>
    </row>
    <row r="8" spans="1:36" x14ac:dyDescent="0.25">
      <c r="A8" s="36">
        <v>100145</v>
      </c>
      <c r="B8" s="35" t="s">
        <v>208</v>
      </c>
      <c r="C8" s="35" t="s">
        <v>58</v>
      </c>
      <c r="D8" s="36" t="s">
        <v>170</v>
      </c>
      <c r="E8" s="36">
        <v>2022</v>
      </c>
      <c r="F8" s="36">
        <v>4</v>
      </c>
      <c r="G8" s="35" t="s">
        <v>209</v>
      </c>
      <c r="H8" s="37">
        <v>44656</v>
      </c>
      <c r="I8" s="35" t="s">
        <v>184</v>
      </c>
      <c r="J8" s="35" t="s">
        <v>210</v>
      </c>
      <c r="K8" s="35" t="s">
        <v>184</v>
      </c>
      <c r="L8" s="35" t="s">
        <v>59</v>
      </c>
      <c r="M8" s="35" t="s">
        <v>51</v>
      </c>
      <c r="N8" s="35" t="s">
        <v>25</v>
      </c>
      <c r="O8" s="35" t="s">
        <v>27</v>
      </c>
      <c r="P8" s="35" t="s">
        <v>99</v>
      </c>
      <c r="Q8" s="35" t="s">
        <v>211</v>
      </c>
      <c r="R8" s="35" t="s">
        <v>212</v>
      </c>
      <c r="S8" s="35" t="s">
        <v>213</v>
      </c>
      <c r="T8" s="35" t="s">
        <v>212</v>
      </c>
      <c r="U8" s="35" t="s">
        <v>214</v>
      </c>
      <c r="V8" s="35" t="s">
        <v>215</v>
      </c>
      <c r="W8" s="36"/>
      <c r="X8" s="35" t="s">
        <v>26</v>
      </c>
      <c r="Y8" s="35" t="s">
        <v>26</v>
      </c>
      <c r="Z8" s="35" t="s">
        <v>56</v>
      </c>
      <c r="AA8" s="36"/>
      <c r="AB8" s="35" t="s">
        <v>76</v>
      </c>
      <c r="AC8" s="35" t="s">
        <v>77</v>
      </c>
      <c r="AD8" s="38">
        <v>1</v>
      </c>
      <c r="AE8" s="38">
        <v>1</v>
      </c>
      <c r="AF8" s="35" t="s">
        <v>216</v>
      </c>
      <c r="AG8" s="36"/>
      <c r="AH8" s="35" t="s">
        <v>141</v>
      </c>
      <c r="AI8" s="36"/>
      <c r="AJ8" s="39">
        <v>9.9</v>
      </c>
    </row>
    <row r="9" spans="1:36" x14ac:dyDescent="0.25">
      <c r="A9" s="36">
        <v>100145</v>
      </c>
      <c r="B9" s="35" t="s">
        <v>208</v>
      </c>
      <c r="C9" s="35" t="s">
        <v>58</v>
      </c>
      <c r="D9" s="36" t="s">
        <v>170</v>
      </c>
      <c r="E9" s="36">
        <v>2022</v>
      </c>
      <c r="F9" s="36">
        <v>4</v>
      </c>
      <c r="G9" s="35" t="s">
        <v>209</v>
      </c>
      <c r="H9" s="37">
        <v>44656</v>
      </c>
      <c r="I9" s="35" t="s">
        <v>184</v>
      </c>
      <c r="J9" s="35" t="s">
        <v>210</v>
      </c>
      <c r="K9" s="35" t="s">
        <v>184</v>
      </c>
      <c r="L9" s="35" t="s">
        <v>59</v>
      </c>
      <c r="M9" s="35" t="s">
        <v>51</v>
      </c>
      <c r="N9" s="35" t="s">
        <v>25</v>
      </c>
      <c r="O9" s="35" t="s">
        <v>27</v>
      </c>
      <c r="P9" s="35" t="s">
        <v>99</v>
      </c>
      <c r="Q9" s="35" t="s">
        <v>211</v>
      </c>
      <c r="R9" s="35" t="s">
        <v>212</v>
      </c>
      <c r="S9" s="35" t="s">
        <v>213</v>
      </c>
      <c r="T9" s="35" t="s">
        <v>212</v>
      </c>
      <c r="U9" s="35" t="s">
        <v>214</v>
      </c>
      <c r="V9" s="35" t="s">
        <v>215</v>
      </c>
      <c r="W9" s="36"/>
      <c r="X9" s="35" t="s">
        <v>26</v>
      </c>
      <c r="Y9" s="35" t="s">
        <v>26</v>
      </c>
      <c r="Z9" s="35" t="s">
        <v>56</v>
      </c>
      <c r="AA9" s="36"/>
      <c r="AB9" s="35" t="s">
        <v>147</v>
      </c>
      <c r="AC9" s="35" t="s">
        <v>148</v>
      </c>
      <c r="AD9" s="38">
        <v>2</v>
      </c>
      <c r="AE9" s="38">
        <v>2</v>
      </c>
      <c r="AF9" s="35" t="s">
        <v>216</v>
      </c>
      <c r="AG9" s="36"/>
      <c r="AH9" s="35" t="s">
        <v>141</v>
      </c>
      <c r="AI9" s="36"/>
      <c r="AJ9" s="39"/>
    </row>
    <row r="10" spans="1:36" x14ac:dyDescent="0.25">
      <c r="A10" s="36">
        <v>100145</v>
      </c>
      <c r="B10" s="35" t="s">
        <v>208</v>
      </c>
      <c r="C10" s="35" t="s">
        <v>58</v>
      </c>
      <c r="D10" s="36" t="s">
        <v>170</v>
      </c>
      <c r="E10" s="36">
        <v>2022</v>
      </c>
      <c r="F10" s="36">
        <v>4</v>
      </c>
      <c r="G10" s="35" t="s">
        <v>209</v>
      </c>
      <c r="H10" s="37">
        <v>44656</v>
      </c>
      <c r="I10" s="35" t="s">
        <v>184</v>
      </c>
      <c r="J10" s="35" t="s">
        <v>210</v>
      </c>
      <c r="K10" s="35" t="s">
        <v>184</v>
      </c>
      <c r="L10" s="35" t="s">
        <v>59</v>
      </c>
      <c r="M10" s="35" t="s">
        <v>51</v>
      </c>
      <c r="N10" s="35" t="s">
        <v>25</v>
      </c>
      <c r="O10" s="35" t="s">
        <v>27</v>
      </c>
      <c r="P10" s="35" t="s">
        <v>99</v>
      </c>
      <c r="Q10" s="35" t="s">
        <v>211</v>
      </c>
      <c r="R10" s="35" t="s">
        <v>212</v>
      </c>
      <c r="S10" s="35" t="s">
        <v>213</v>
      </c>
      <c r="T10" s="35" t="s">
        <v>212</v>
      </c>
      <c r="U10" s="35" t="s">
        <v>214</v>
      </c>
      <c r="V10" s="35" t="s">
        <v>215</v>
      </c>
      <c r="W10" s="36"/>
      <c r="X10" s="35" t="s">
        <v>26</v>
      </c>
      <c r="Y10" s="35" t="s">
        <v>26</v>
      </c>
      <c r="Z10" s="35" t="s">
        <v>56</v>
      </c>
      <c r="AA10" s="36"/>
      <c r="AB10" s="35" t="s">
        <v>217</v>
      </c>
      <c r="AC10" s="35" t="s">
        <v>89</v>
      </c>
      <c r="AD10" s="38">
        <v>0.5</v>
      </c>
      <c r="AE10" s="38">
        <v>0.5</v>
      </c>
      <c r="AF10" s="35" t="s">
        <v>216</v>
      </c>
      <c r="AG10" s="36"/>
      <c r="AH10" s="35" t="s">
        <v>141</v>
      </c>
      <c r="AI10" s="36"/>
      <c r="AJ10" s="39"/>
    </row>
    <row r="11" spans="1:36" x14ac:dyDescent="0.25">
      <c r="A11" s="36">
        <v>100145</v>
      </c>
      <c r="B11" s="35" t="s">
        <v>208</v>
      </c>
      <c r="C11" s="35" t="s">
        <v>58</v>
      </c>
      <c r="D11" s="36" t="s">
        <v>170</v>
      </c>
      <c r="E11" s="36">
        <v>2022</v>
      </c>
      <c r="F11" s="36">
        <v>4</v>
      </c>
      <c r="G11" s="35" t="s">
        <v>209</v>
      </c>
      <c r="H11" s="37">
        <v>44656</v>
      </c>
      <c r="I11" s="35" t="s">
        <v>184</v>
      </c>
      <c r="J11" s="35" t="s">
        <v>210</v>
      </c>
      <c r="K11" s="35" t="s">
        <v>184</v>
      </c>
      <c r="L11" s="35" t="s">
        <v>59</v>
      </c>
      <c r="M11" s="35" t="s">
        <v>51</v>
      </c>
      <c r="N11" s="35" t="s">
        <v>25</v>
      </c>
      <c r="O11" s="35" t="s">
        <v>27</v>
      </c>
      <c r="P11" s="35" t="s">
        <v>99</v>
      </c>
      <c r="Q11" s="35" t="s">
        <v>211</v>
      </c>
      <c r="R11" s="35" t="s">
        <v>212</v>
      </c>
      <c r="S11" s="35" t="s">
        <v>213</v>
      </c>
      <c r="T11" s="35" t="s">
        <v>212</v>
      </c>
      <c r="U11" s="35" t="s">
        <v>214</v>
      </c>
      <c r="V11" s="35" t="s">
        <v>215</v>
      </c>
      <c r="W11" s="36"/>
      <c r="X11" s="35" t="s">
        <v>26</v>
      </c>
      <c r="Y11" s="35" t="s">
        <v>26</v>
      </c>
      <c r="Z11" s="35" t="s">
        <v>56</v>
      </c>
      <c r="AA11" s="36"/>
      <c r="AB11" s="35" t="s">
        <v>103</v>
      </c>
      <c r="AC11" s="35" t="s">
        <v>86</v>
      </c>
      <c r="AD11" s="38">
        <v>0.5</v>
      </c>
      <c r="AE11" s="38">
        <v>0.5</v>
      </c>
      <c r="AF11" s="35" t="s">
        <v>216</v>
      </c>
      <c r="AG11" s="36"/>
      <c r="AH11" s="35" t="s">
        <v>141</v>
      </c>
      <c r="AI11" s="36"/>
      <c r="AJ11" s="39"/>
    </row>
    <row r="12" spans="1:36" x14ac:dyDescent="0.25">
      <c r="A12" s="36">
        <v>100146</v>
      </c>
      <c r="B12" s="35" t="s">
        <v>218</v>
      </c>
      <c r="C12" s="35" t="s">
        <v>58</v>
      </c>
      <c r="D12" s="36" t="s">
        <v>170</v>
      </c>
      <c r="E12" s="36">
        <v>2022</v>
      </c>
      <c r="F12" s="36">
        <v>4</v>
      </c>
      <c r="G12" s="35" t="s">
        <v>219</v>
      </c>
      <c r="H12" s="37">
        <v>44656</v>
      </c>
      <c r="I12" s="35" t="s">
        <v>184</v>
      </c>
      <c r="J12" s="35" t="s">
        <v>220</v>
      </c>
      <c r="K12" s="35" t="s">
        <v>184</v>
      </c>
      <c r="L12" s="35" t="s">
        <v>59</v>
      </c>
      <c r="M12" s="35" t="s">
        <v>51</v>
      </c>
      <c r="N12" s="35" t="s">
        <v>25</v>
      </c>
      <c r="O12" s="35" t="s">
        <v>27</v>
      </c>
      <c r="P12" s="35" t="s">
        <v>98</v>
      </c>
      <c r="Q12" s="35" t="s">
        <v>221</v>
      </c>
      <c r="R12" s="35" t="s">
        <v>222</v>
      </c>
      <c r="S12" s="35" t="s">
        <v>223</v>
      </c>
      <c r="T12" s="35" t="s">
        <v>222</v>
      </c>
      <c r="U12" s="35" t="s">
        <v>224</v>
      </c>
      <c r="V12" s="35" t="s">
        <v>225</v>
      </c>
      <c r="W12" s="36"/>
      <c r="X12" s="35" t="s">
        <v>26</v>
      </c>
      <c r="Y12" s="35" t="s">
        <v>26</v>
      </c>
      <c r="Z12" s="35" t="s">
        <v>56</v>
      </c>
      <c r="AA12" s="36"/>
      <c r="AB12" s="35" t="s">
        <v>111</v>
      </c>
      <c r="AC12" s="35" t="s">
        <v>112</v>
      </c>
      <c r="AD12" s="38">
        <v>1</v>
      </c>
      <c r="AE12" s="38">
        <v>1</v>
      </c>
      <c r="AF12" s="35" t="s">
        <v>226</v>
      </c>
      <c r="AG12" s="36"/>
      <c r="AH12" s="35" t="s">
        <v>102</v>
      </c>
      <c r="AI12" s="36"/>
      <c r="AJ12" s="39">
        <v>9.9</v>
      </c>
    </row>
    <row r="13" spans="1:36" x14ac:dyDescent="0.25">
      <c r="A13" s="36">
        <v>100146</v>
      </c>
      <c r="B13" s="35" t="s">
        <v>218</v>
      </c>
      <c r="C13" s="35" t="s">
        <v>58</v>
      </c>
      <c r="D13" s="36" t="s">
        <v>170</v>
      </c>
      <c r="E13" s="36">
        <v>2022</v>
      </c>
      <c r="F13" s="36">
        <v>4</v>
      </c>
      <c r="G13" s="35" t="s">
        <v>219</v>
      </c>
      <c r="H13" s="37">
        <v>44656</v>
      </c>
      <c r="I13" s="35" t="s">
        <v>184</v>
      </c>
      <c r="J13" s="35" t="s">
        <v>220</v>
      </c>
      <c r="K13" s="35" t="s">
        <v>184</v>
      </c>
      <c r="L13" s="35" t="s">
        <v>59</v>
      </c>
      <c r="M13" s="35" t="s">
        <v>51</v>
      </c>
      <c r="N13" s="35" t="s">
        <v>25</v>
      </c>
      <c r="O13" s="35" t="s">
        <v>27</v>
      </c>
      <c r="P13" s="35" t="s">
        <v>98</v>
      </c>
      <c r="Q13" s="35" t="s">
        <v>221</v>
      </c>
      <c r="R13" s="35" t="s">
        <v>222</v>
      </c>
      <c r="S13" s="35" t="s">
        <v>223</v>
      </c>
      <c r="T13" s="35" t="s">
        <v>222</v>
      </c>
      <c r="U13" s="35" t="s">
        <v>224</v>
      </c>
      <c r="V13" s="35" t="s">
        <v>225</v>
      </c>
      <c r="W13" s="36"/>
      <c r="X13" s="35" t="s">
        <v>26</v>
      </c>
      <c r="Y13" s="35" t="s">
        <v>26</v>
      </c>
      <c r="Z13" s="35" t="s">
        <v>56</v>
      </c>
      <c r="AA13" s="36"/>
      <c r="AB13" s="35" t="s">
        <v>227</v>
      </c>
      <c r="AC13" s="35" t="s">
        <v>228</v>
      </c>
      <c r="AD13" s="38">
        <v>10</v>
      </c>
      <c r="AE13" s="38">
        <v>10</v>
      </c>
      <c r="AF13" s="35" t="s">
        <v>226</v>
      </c>
      <c r="AG13" s="36"/>
      <c r="AH13" s="35" t="s">
        <v>102</v>
      </c>
      <c r="AI13" s="36"/>
      <c r="AJ13" s="39"/>
    </row>
    <row r="14" spans="1:36" x14ac:dyDescent="0.25">
      <c r="A14" s="36">
        <v>100147</v>
      </c>
      <c r="B14" s="35" t="s">
        <v>229</v>
      </c>
      <c r="C14" s="35" t="s">
        <v>58</v>
      </c>
      <c r="D14" s="36" t="s">
        <v>170</v>
      </c>
      <c r="E14" s="36">
        <v>2022</v>
      </c>
      <c r="F14" s="36">
        <v>4</v>
      </c>
      <c r="G14" s="35" t="s">
        <v>230</v>
      </c>
      <c r="H14" s="37">
        <v>44656</v>
      </c>
      <c r="I14" s="35" t="s">
        <v>184</v>
      </c>
      <c r="J14" s="35" t="s">
        <v>231</v>
      </c>
      <c r="K14" s="35" t="s">
        <v>184</v>
      </c>
      <c r="L14" s="35" t="s">
        <v>59</v>
      </c>
      <c r="M14" s="35" t="s">
        <v>51</v>
      </c>
      <c r="N14" s="35" t="s">
        <v>25</v>
      </c>
      <c r="O14" s="35" t="s">
        <v>27</v>
      </c>
      <c r="P14" s="35" t="s">
        <v>101</v>
      </c>
      <c r="Q14" s="35" t="s">
        <v>232</v>
      </c>
      <c r="R14" s="35" t="s">
        <v>233</v>
      </c>
      <c r="S14" s="35" t="s">
        <v>234</v>
      </c>
      <c r="T14" s="35" t="s">
        <v>233</v>
      </c>
      <c r="U14" s="35" t="s">
        <v>235</v>
      </c>
      <c r="V14" s="35" t="s">
        <v>236</v>
      </c>
      <c r="W14" s="36"/>
      <c r="X14" s="35" t="s">
        <v>26</v>
      </c>
      <c r="Y14" s="35" t="s">
        <v>26</v>
      </c>
      <c r="Z14" s="35" t="s">
        <v>55</v>
      </c>
      <c r="AA14" s="36"/>
      <c r="AB14" s="35" t="s">
        <v>76</v>
      </c>
      <c r="AC14" s="35" t="s">
        <v>77</v>
      </c>
      <c r="AD14" s="38">
        <v>1</v>
      </c>
      <c r="AE14" s="38">
        <v>1</v>
      </c>
      <c r="AF14" s="35" t="s">
        <v>237</v>
      </c>
      <c r="AG14" s="36"/>
      <c r="AH14" s="35" t="s">
        <v>102</v>
      </c>
      <c r="AI14" s="36"/>
      <c r="AJ14" s="39">
        <v>9.9</v>
      </c>
    </row>
    <row r="15" spans="1:36" x14ac:dyDescent="0.25">
      <c r="A15" s="36">
        <v>100147</v>
      </c>
      <c r="B15" s="35" t="s">
        <v>229</v>
      </c>
      <c r="C15" s="35" t="s">
        <v>58</v>
      </c>
      <c r="D15" s="36" t="s">
        <v>170</v>
      </c>
      <c r="E15" s="36">
        <v>2022</v>
      </c>
      <c r="F15" s="36">
        <v>4</v>
      </c>
      <c r="G15" s="35" t="s">
        <v>230</v>
      </c>
      <c r="H15" s="37">
        <v>44656</v>
      </c>
      <c r="I15" s="35" t="s">
        <v>184</v>
      </c>
      <c r="J15" s="35" t="s">
        <v>231</v>
      </c>
      <c r="K15" s="35" t="s">
        <v>184</v>
      </c>
      <c r="L15" s="35" t="s">
        <v>59</v>
      </c>
      <c r="M15" s="35" t="s">
        <v>51</v>
      </c>
      <c r="N15" s="35" t="s">
        <v>25</v>
      </c>
      <c r="O15" s="35" t="s">
        <v>27</v>
      </c>
      <c r="P15" s="35" t="s">
        <v>101</v>
      </c>
      <c r="Q15" s="35" t="s">
        <v>232</v>
      </c>
      <c r="R15" s="35" t="s">
        <v>233</v>
      </c>
      <c r="S15" s="35" t="s">
        <v>234</v>
      </c>
      <c r="T15" s="35" t="s">
        <v>233</v>
      </c>
      <c r="U15" s="35" t="s">
        <v>235</v>
      </c>
      <c r="V15" s="35" t="s">
        <v>236</v>
      </c>
      <c r="W15" s="36"/>
      <c r="X15" s="35" t="s">
        <v>26</v>
      </c>
      <c r="Y15" s="35" t="s">
        <v>26</v>
      </c>
      <c r="Z15" s="35" t="s">
        <v>55</v>
      </c>
      <c r="AA15" s="36"/>
      <c r="AB15" s="35" t="s">
        <v>82</v>
      </c>
      <c r="AC15" s="35" t="s">
        <v>83</v>
      </c>
      <c r="AD15" s="38">
        <v>1</v>
      </c>
      <c r="AE15" s="38">
        <v>1</v>
      </c>
      <c r="AF15" s="35" t="s">
        <v>237</v>
      </c>
      <c r="AG15" s="36"/>
      <c r="AH15" s="35" t="s">
        <v>102</v>
      </c>
      <c r="AI15" s="36"/>
      <c r="AJ15" s="39"/>
    </row>
    <row r="16" spans="1:36" x14ac:dyDescent="0.25">
      <c r="A16" s="36">
        <v>100147</v>
      </c>
      <c r="B16" s="35" t="s">
        <v>229</v>
      </c>
      <c r="C16" s="35" t="s">
        <v>58</v>
      </c>
      <c r="D16" s="36" t="s">
        <v>170</v>
      </c>
      <c r="E16" s="36">
        <v>2022</v>
      </c>
      <c r="F16" s="36">
        <v>4</v>
      </c>
      <c r="G16" s="35" t="s">
        <v>230</v>
      </c>
      <c r="H16" s="37">
        <v>44656</v>
      </c>
      <c r="I16" s="35" t="s">
        <v>184</v>
      </c>
      <c r="J16" s="35" t="s">
        <v>231</v>
      </c>
      <c r="K16" s="35" t="s">
        <v>184</v>
      </c>
      <c r="L16" s="35" t="s">
        <v>59</v>
      </c>
      <c r="M16" s="35" t="s">
        <v>51</v>
      </c>
      <c r="N16" s="35" t="s">
        <v>25</v>
      </c>
      <c r="O16" s="35" t="s">
        <v>27</v>
      </c>
      <c r="P16" s="35" t="s">
        <v>101</v>
      </c>
      <c r="Q16" s="35" t="s">
        <v>232</v>
      </c>
      <c r="R16" s="35" t="s">
        <v>233</v>
      </c>
      <c r="S16" s="35" t="s">
        <v>234</v>
      </c>
      <c r="T16" s="35" t="s">
        <v>233</v>
      </c>
      <c r="U16" s="35" t="s">
        <v>235</v>
      </c>
      <c r="V16" s="35" t="s">
        <v>236</v>
      </c>
      <c r="W16" s="36"/>
      <c r="X16" s="35" t="s">
        <v>26</v>
      </c>
      <c r="Y16" s="35" t="s">
        <v>26</v>
      </c>
      <c r="Z16" s="35" t="s">
        <v>55</v>
      </c>
      <c r="AA16" s="36"/>
      <c r="AB16" s="35" t="s">
        <v>70</v>
      </c>
      <c r="AC16" s="35" t="s">
        <v>71</v>
      </c>
      <c r="AD16" s="38">
        <v>1</v>
      </c>
      <c r="AE16" s="38">
        <v>1</v>
      </c>
      <c r="AF16" s="35" t="s">
        <v>237</v>
      </c>
      <c r="AG16" s="36"/>
      <c r="AH16" s="35" t="s">
        <v>102</v>
      </c>
      <c r="AI16" s="36"/>
      <c r="AJ16" s="39"/>
    </row>
    <row r="17" spans="1:36" x14ac:dyDescent="0.25">
      <c r="A17" s="36">
        <v>100147</v>
      </c>
      <c r="B17" s="35" t="s">
        <v>229</v>
      </c>
      <c r="C17" s="35" t="s">
        <v>58</v>
      </c>
      <c r="D17" s="36" t="s">
        <v>170</v>
      </c>
      <c r="E17" s="36">
        <v>2022</v>
      </c>
      <c r="F17" s="36">
        <v>4</v>
      </c>
      <c r="G17" s="35" t="s">
        <v>230</v>
      </c>
      <c r="H17" s="37">
        <v>44656</v>
      </c>
      <c r="I17" s="35" t="s">
        <v>184</v>
      </c>
      <c r="J17" s="35" t="s">
        <v>231</v>
      </c>
      <c r="K17" s="35" t="s">
        <v>184</v>
      </c>
      <c r="L17" s="35" t="s">
        <v>59</v>
      </c>
      <c r="M17" s="35" t="s">
        <v>51</v>
      </c>
      <c r="N17" s="35" t="s">
        <v>25</v>
      </c>
      <c r="O17" s="35" t="s">
        <v>27</v>
      </c>
      <c r="P17" s="35" t="s">
        <v>101</v>
      </c>
      <c r="Q17" s="35" t="s">
        <v>232</v>
      </c>
      <c r="R17" s="35" t="s">
        <v>233</v>
      </c>
      <c r="S17" s="35" t="s">
        <v>234</v>
      </c>
      <c r="T17" s="35" t="s">
        <v>233</v>
      </c>
      <c r="U17" s="35" t="s">
        <v>235</v>
      </c>
      <c r="V17" s="35" t="s">
        <v>236</v>
      </c>
      <c r="W17" s="36"/>
      <c r="X17" s="35" t="s">
        <v>26</v>
      </c>
      <c r="Y17" s="35" t="s">
        <v>26</v>
      </c>
      <c r="Z17" s="35" t="s">
        <v>55</v>
      </c>
      <c r="AA17" s="36"/>
      <c r="AB17" s="35" t="s">
        <v>238</v>
      </c>
      <c r="AC17" s="35" t="s">
        <v>239</v>
      </c>
      <c r="AD17" s="38">
        <v>1</v>
      </c>
      <c r="AE17" s="38">
        <v>1</v>
      </c>
      <c r="AF17" s="35" t="s">
        <v>237</v>
      </c>
      <c r="AG17" s="36"/>
      <c r="AH17" s="35" t="s">
        <v>102</v>
      </c>
      <c r="AI17" s="36"/>
      <c r="AJ17" s="39"/>
    </row>
    <row r="18" spans="1:36" x14ac:dyDescent="0.25">
      <c r="A18" s="36">
        <v>100148</v>
      </c>
      <c r="B18" s="35" t="s">
        <v>240</v>
      </c>
      <c r="C18" s="35" t="s">
        <v>58</v>
      </c>
      <c r="D18" s="36" t="s">
        <v>170</v>
      </c>
      <c r="E18" s="36">
        <v>2022</v>
      </c>
      <c r="F18" s="36">
        <v>4</v>
      </c>
      <c r="G18" s="35" t="s">
        <v>241</v>
      </c>
      <c r="H18" s="37">
        <v>44656</v>
      </c>
      <c r="I18" s="35" t="s">
        <v>184</v>
      </c>
      <c r="J18" s="35" t="s">
        <v>242</v>
      </c>
      <c r="K18" s="35" t="s">
        <v>184</v>
      </c>
      <c r="L18" s="35" t="s">
        <v>59</v>
      </c>
      <c r="M18" s="35" t="s">
        <v>51</v>
      </c>
      <c r="N18" s="35" t="s">
        <v>25</v>
      </c>
      <c r="O18" s="35" t="s">
        <v>27</v>
      </c>
      <c r="P18" s="35" t="s">
        <v>98</v>
      </c>
      <c r="Q18" s="35" t="s">
        <v>243</v>
      </c>
      <c r="R18" s="35" t="s">
        <v>244</v>
      </c>
      <c r="S18" s="35" t="s">
        <v>245</v>
      </c>
      <c r="T18" s="35" t="s">
        <v>244</v>
      </c>
      <c r="U18" s="35" t="s">
        <v>246</v>
      </c>
      <c r="V18" s="35" t="s">
        <v>247</v>
      </c>
      <c r="W18" s="36"/>
      <c r="X18" s="35" t="s">
        <v>26</v>
      </c>
      <c r="Y18" s="35" t="s">
        <v>26</v>
      </c>
      <c r="Z18" s="35" t="s">
        <v>80</v>
      </c>
      <c r="AA18" s="36"/>
      <c r="AB18" s="35" t="s">
        <v>248</v>
      </c>
      <c r="AC18" s="35" t="s">
        <v>249</v>
      </c>
      <c r="AD18" s="38">
        <v>48</v>
      </c>
      <c r="AE18" s="38">
        <v>48</v>
      </c>
      <c r="AF18" s="35" t="s">
        <v>250</v>
      </c>
      <c r="AG18" s="36"/>
      <c r="AH18" s="35" t="s">
        <v>102</v>
      </c>
      <c r="AI18" s="36"/>
      <c r="AJ18" s="39">
        <v>9.9</v>
      </c>
    </row>
    <row r="19" spans="1:36" x14ac:dyDescent="0.25">
      <c r="A19" s="36">
        <v>100149</v>
      </c>
      <c r="B19" s="35" t="s">
        <v>251</v>
      </c>
      <c r="C19" s="35" t="s">
        <v>58</v>
      </c>
      <c r="D19" s="36" t="s">
        <v>170</v>
      </c>
      <c r="E19" s="36">
        <v>2022</v>
      </c>
      <c r="F19" s="36">
        <v>4</v>
      </c>
      <c r="G19" s="35" t="s">
        <v>252</v>
      </c>
      <c r="H19" s="37">
        <v>44656</v>
      </c>
      <c r="I19" s="35" t="s">
        <v>184</v>
      </c>
      <c r="J19" s="35" t="s">
        <v>253</v>
      </c>
      <c r="K19" s="35" t="s">
        <v>184</v>
      </c>
      <c r="L19" s="35" t="s">
        <v>59</v>
      </c>
      <c r="M19" s="35" t="s">
        <v>51</v>
      </c>
      <c r="N19" s="35" t="s">
        <v>25</v>
      </c>
      <c r="O19" s="35" t="s">
        <v>27</v>
      </c>
      <c r="P19" s="35" t="s">
        <v>101</v>
      </c>
      <c r="Q19" s="35" t="s">
        <v>254</v>
      </c>
      <c r="R19" s="35" t="s">
        <v>255</v>
      </c>
      <c r="S19" s="35" t="s">
        <v>256</v>
      </c>
      <c r="T19" s="35" t="s">
        <v>255</v>
      </c>
      <c r="U19" s="35" t="s">
        <v>257</v>
      </c>
      <c r="V19" s="35" t="s">
        <v>258</v>
      </c>
      <c r="W19" s="36"/>
      <c r="X19" s="35" t="s">
        <v>26</v>
      </c>
      <c r="Y19" s="35" t="s">
        <v>26</v>
      </c>
      <c r="Z19" s="35" t="s">
        <v>259</v>
      </c>
      <c r="AA19" s="36"/>
      <c r="AB19" s="35" t="s">
        <v>131</v>
      </c>
      <c r="AC19" s="35" t="s">
        <v>132</v>
      </c>
      <c r="AD19" s="38">
        <v>96</v>
      </c>
      <c r="AE19" s="38">
        <v>96</v>
      </c>
      <c r="AF19" s="35" t="s">
        <v>260</v>
      </c>
      <c r="AG19" s="36"/>
      <c r="AH19" s="35" t="s">
        <v>102</v>
      </c>
      <c r="AI19" s="36"/>
      <c r="AJ19" s="39">
        <v>9.9</v>
      </c>
    </row>
    <row r="20" spans="1:36" x14ac:dyDescent="0.25">
      <c r="A20" s="36">
        <v>100150</v>
      </c>
      <c r="B20" s="35" t="s">
        <v>261</v>
      </c>
      <c r="C20" s="35" t="s">
        <v>58</v>
      </c>
      <c r="D20" s="36" t="s">
        <v>170</v>
      </c>
      <c r="E20" s="36">
        <v>2022</v>
      </c>
      <c r="F20" s="36">
        <v>4</v>
      </c>
      <c r="G20" s="35" t="s">
        <v>262</v>
      </c>
      <c r="H20" s="37">
        <v>44657</v>
      </c>
      <c r="I20" s="35" t="s">
        <v>184</v>
      </c>
      <c r="J20" s="35" t="s">
        <v>263</v>
      </c>
      <c r="K20" s="35" t="s">
        <v>184</v>
      </c>
      <c r="L20" s="35" t="s">
        <v>59</v>
      </c>
      <c r="M20" s="35" t="s">
        <v>51</v>
      </c>
      <c r="N20" s="35" t="s">
        <v>25</v>
      </c>
      <c r="O20" s="35" t="s">
        <v>27</v>
      </c>
      <c r="P20" s="35" t="s">
        <v>101</v>
      </c>
      <c r="Q20" s="35" t="s">
        <v>264</v>
      </c>
      <c r="R20" s="35" t="s">
        <v>265</v>
      </c>
      <c r="S20" s="35" t="s">
        <v>266</v>
      </c>
      <c r="T20" s="35" t="s">
        <v>265</v>
      </c>
      <c r="U20" s="35" t="s">
        <v>267</v>
      </c>
      <c r="V20" s="35" t="s">
        <v>268</v>
      </c>
      <c r="W20" s="36"/>
      <c r="X20" s="35" t="s">
        <v>26</v>
      </c>
      <c r="Y20" s="35" t="s">
        <v>26</v>
      </c>
      <c r="Z20" s="35" t="s">
        <v>52</v>
      </c>
      <c r="AA20" s="36"/>
      <c r="AB20" s="35" t="s">
        <v>269</v>
      </c>
      <c r="AC20" s="35" t="s">
        <v>74</v>
      </c>
      <c r="AD20" s="38">
        <v>26</v>
      </c>
      <c r="AE20" s="38">
        <v>26</v>
      </c>
      <c r="AF20" s="35" t="s">
        <v>270</v>
      </c>
      <c r="AG20" s="36"/>
      <c r="AH20" s="35" t="s">
        <v>102</v>
      </c>
      <c r="AI20" s="36"/>
      <c r="AJ20" s="39">
        <v>9.9</v>
      </c>
    </row>
    <row r="21" spans="1:36" x14ac:dyDescent="0.25">
      <c r="A21" s="36">
        <v>100151</v>
      </c>
      <c r="B21" s="35" t="s">
        <v>271</v>
      </c>
      <c r="C21" s="35" t="s">
        <v>58</v>
      </c>
      <c r="D21" s="36" t="s">
        <v>170</v>
      </c>
      <c r="E21" s="36">
        <v>2022</v>
      </c>
      <c r="F21" s="36">
        <v>4</v>
      </c>
      <c r="G21" s="35" t="s">
        <v>272</v>
      </c>
      <c r="H21" s="37">
        <v>44657</v>
      </c>
      <c r="I21" s="35" t="s">
        <v>184</v>
      </c>
      <c r="J21" s="35" t="s">
        <v>273</v>
      </c>
      <c r="K21" s="35" t="s">
        <v>184</v>
      </c>
      <c r="L21" s="35" t="s">
        <v>59</v>
      </c>
      <c r="M21" s="35" t="s">
        <v>51</v>
      </c>
      <c r="N21" s="35" t="s">
        <v>25</v>
      </c>
      <c r="O21" s="35" t="s">
        <v>27</v>
      </c>
      <c r="P21" s="35" t="s">
        <v>101</v>
      </c>
      <c r="Q21" s="35" t="s">
        <v>274</v>
      </c>
      <c r="R21" s="35" t="s">
        <v>275</v>
      </c>
      <c r="S21" s="35" t="s">
        <v>276</v>
      </c>
      <c r="T21" s="35" t="s">
        <v>275</v>
      </c>
      <c r="U21" s="35" t="s">
        <v>277</v>
      </c>
      <c r="V21" s="35" t="s">
        <v>278</v>
      </c>
      <c r="W21" s="36"/>
      <c r="X21" s="35" t="s">
        <v>26</v>
      </c>
      <c r="Y21" s="35" t="s">
        <v>26</v>
      </c>
      <c r="Z21" s="35" t="s">
        <v>78</v>
      </c>
      <c r="AA21" s="36"/>
      <c r="AB21" s="35" t="s">
        <v>227</v>
      </c>
      <c r="AC21" s="35" t="s">
        <v>228</v>
      </c>
      <c r="AD21" s="38">
        <v>32</v>
      </c>
      <c r="AE21" s="38">
        <v>32</v>
      </c>
      <c r="AF21" s="35" t="s">
        <v>279</v>
      </c>
      <c r="AG21" s="36"/>
      <c r="AH21" s="35" t="s">
        <v>102</v>
      </c>
      <c r="AI21" s="36"/>
      <c r="AJ21" s="39">
        <v>9.9</v>
      </c>
    </row>
    <row r="22" spans="1:36" x14ac:dyDescent="0.25">
      <c r="A22" s="36">
        <v>100152</v>
      </c>
      <c r="B22" s="35" t="s">
        <v>183</v>
      </c>
      <c r="C22" s="35" t="s">
        <v>58</v>
      </c>
      <c r="D22" s="36" t="s">
        <v>170</v>
      </c>
      <c r="E22" s="36">
        <v>2022</v>
      </c>
      <c r="F22" s="36">
        <v>4</v>
      </c>
      <c r="G22" s="35" t="s">
        <v>280</v>
      </c>
      <c r="H22" s="37">
        <v>44658</v>
      </c>
      <c r="I22" s="35" t="s">
        <v>184</v>
      </c>
      <c r="J22" s="35" t="s">
        <v>281</v>
      </c>
      <c r="K22" s="35" t="s">
        <v>184</v>
      </c>
      <c r="L22" s="35" t="s">
        <v>59</v>
      </c>
      <c r="M22" s="35" t="s">
        <v>51</v>
      </c>
      <c r="N22" s="35" t="s">
        <v>25</v>
      </c>
      <c r="O22" s="35" t="s">
        <v>27</v>
      </c>
      <c r="P22" s="35" t="s">
        <v>98</v>
      </c>
      <c r="Q22" s="35" t="s">
        <v>142</v>
      </c>
      <c r="R22" s="35" t="s">
        <v>185</v>
      </c>
      <c r="S22" s="35" t="s">
        <v>186</v>
      </c>
      <c r="T22" s="35" t="s">
        <v>185</v>
      </c>
      <c r="U22" s="35" t="s">
        <v>282</v>
      </c>
      <c r="V22" s="35" t="s">
        <v>187</v>
      </c>
      <c r="W22" s="36"/>
      <c r="X22" s="35" t="s">
        <v>26</v>
      </c>
      <c r="Y22" s="35" t="s">
        <v>26</v>
      </c>
      <c r="Z22" s="35" t="s">
        <v>56</v>
      </c>
      <c r="AA22" s="36"/>
      <c r="AB22" s="35" t="s">
        <v>188</v>
      </c>
      <c r="AC22" s="35" t="s">
        <v>189</v>
      </c>
      <c r="AD22" s="38">
        <v>0.5</v>
      </c>
      <c r="AE22" s="38">
        <v>0.5</v>
      </c>
      <c r="AF22" s="35" t="s">
        <v>283</v>
      </c>
      <c r="AG22" s="36"/>
      <c r="AH22" s="35" t="s">
        <v>141</v>
      </c>
      <c r="AI22" s="36"/>
      <c r="AJ22" s="39">
        <v>9.9</v>
      </c>
    </row>
    <row r="23" spans="1:36" x14ac:dyDescent="0.25">
      <c r="A23" s="36">
        <v>100153</v>
      </c>
      <c r="B23" s="35" t="s">
        <v>284</v>
      </c>
      <c r="C23" s="35" t="s">
        <v>58</v>
      </c>
      <c r="D23" s="36" t="s">
        <v>170</v>
      </c>
      <c r="E23" s="36">
        <v>2022</v>
      </c>
      <c r="F23" s="36">
        <v>4</v>
      </c>
      <c r="G23" s="35" t="s">
        <v>285</v>
      </c>
      <c r="H23" s="37">
        <v>44658</v>
      </c>
      <c r="I23" s="35" t="s">
        <v>286</v>
      </c>
      <c r="J23" s="35" t="s">
        <v>287</v>
      </c>
      <c r="K23" s="35" t="s">
        <v>286</v>
      </c>
      <c r="L23" s="35" t="s">
        <v>59</v>
      </c>
      <c r="M23" s="35" t="s">
        <v>51</v>
      </c>
      <c r="N23" s="35" t="s">
        <v>25</v>
      </c>
      <c r="O23" s="35" t="s">
        <v>27</v>
      </c>
      <c r="P23" s="35" t="s">
        <v>101</v>
      </c>
      <c r="Q23" s="35" t="s">
        <v>288</v>
      </c>
      <c r="R23" s="35" t="s">
        <v>289</v>
      </c>
      <c r="S23" s="35" t="s">
        <v>234</v>
      </c>
      <c r="T23" s="35" t="s">
        <v>289</v>
      </c>
      <c r="U23" s="35" t="s">
        <v>290</v>
      </c>
      <c r="V23" s="35" t="s">
        <v>291</v>
      </c>
      <c r="W23" s="36"/>
      <c r="X23" s="35" t="s">
        <v>26</v>
      </c>
      <c r="Y23" s="35" t="s">
        <v>26</v>
      </c>
      <c r="Z23" s="35" t="s">
        <v>55</v>
      </c>
      <c r="AA23" s="36"/>
      <c r="AB23" s="35" t="s">
        <v>292</v>
      </c>
      <c r="AC23" s="35" t="s">
        <v>293</v>
      </c>
      <c r="AD23" s="38">
        <v>2</v>
      </c>
      <c r="AE23" s="38">
        <v>2</v>
      </c>
      <c r="AF23" s="35" t="s">
        <v>294</v>
      </c>
      <c r="AG23" s="36"/>
      <c r="AH23" s="35" t="s">
        <v>102</v>
      </c>
      <c r="AI23" s="36"/>
      <c r="AJ23" s="39">
        <v>9.9</v>
      </c>
    </row>
    <row r="24" spans="1:36" x14ac:dyDescent="0.25">
      <c r="A24" s="36">
        <v>100153</v>
      </c>
      <c r="B24" s="35" t="s">
        <v>284</v>
      </c>
      <c r="C24" s="35" t="s">
        <v>58</v>
      </c>
      <c r="D24" s="36" t="s">
        <v>170</v>
      </c>
      <c r="E24" s="36">
        <v>2022</v>
      </c>
      <c r="F24" s="36">
        <v>4</v>
      </c>
      <c r="G24" s="35" t="s">
        <v>285</v>
      </c>
      <c r="H24" s="37">
        <v>44658</v>
      </c>
      <c r="I24" s="35" t="s">
        <v>286</v>
      </c>
      <c r="J24" s="35" t="s">
        <v>287</v>
      </c>
      <c r="K24" s="35" t="s">
        <v>286</v>
      </c>
      <c r="L24" s="35" t="s">
        <v>59</v>
      </c>
      <c r="M24" s="35" t="s">
        <v>51</v>
      </c>
      <c r="N24" s="35" t="s">
        <v>25</v>
      </c>
      <c r="O24" s="35" t="s">
        <v>27</v>
      </c>
      <c r="P24" s="35" t="s">
        <v>101</v>
      </c>
      <c r="Q24" s="35" t="s">
        <v>288</v>
      </c>
      <c r="R24" s="35" t="s">
        <v>289</v>
      </c>
      <c r="S24" s="35" t="s">
        <v>234</v>
      </c>
      <c r="T24" s="35" t="s">
        <v>289</v>
      </c>
      <c r="U24" s="35" t="s">
        <v>290</v>
      </c>
      <c r="V24" s="35" t="s">
        <v>291</v>
      </c>
      <c r="W24" s="36"/>
      <c r="X24" s="35" t="s">
        <v>26</v>
      </c>
      <c r="Y24" s="35" t="s">
        <v>26</v>
      </c>
      <c r="Z24" s="35" t="s">
        <v>55</v>
      </c>
      <c r="AA24" s="36"/>
      <c r="AB24" s="35" t="s">
        <v>145</v>
      </c>
      <c r="AC24" s="35" t="s">
        <v>79</v>
      </c>
      <c r="AD24" s="38">
        <v>2</v>
      </c>
      <c r="AE24" s="38">
        <v>2</v>
      </c>
      <c r="AF24" s="35" t="s">
        <v>294</v>
      </c>
      <c r="AG24" s="36"/>
      <c r="AH24" s="35" t="s">
        <v>102</v>
      </c>
      <c r="AI24" s="36"/>
      <c r="AJ24" s="39"/>
    </row>
    <row r="25" spans="1:36" x14ac:dyDescent="0.25">
      <c r="A25" s="36">
        <v>100154</v>
      </c>
      <c r="B25" s="35" t="s">
        <v>295</v>
      </c>
      <c r="C25" s="35" t="s">
        <v>58</v>
      </c>
      <c r="D25" s="36" t="s">
        <v>170</v>
      </c>
      <c r="E25" s="36">
        <v>2022</v>
      </c>
      <c r="F25" s="36">
        <v>4</v>
      </c>
      <c r="G25" s="35" t="s">
        <v>296</v>
      </c>
      <c r="H25" s="37">
        <v>44658</v>
      </c>
      <c r="I25" s="35" t="s">
        <v>286</v>
      </c>
      <c r="J25" s="35" t="s">
        <v>297</v>
      </c>
      <c r="K25" s="35" t="s">
        <v>286</v>
      </c>
      <c r="L25" s="35" t="s">
        <v>59</v>
      </c>
      <c r="M25" s="35" t="s">
        <v>51</v>
      </c>
      <c r="N25" s="35" t="s">
        <v>25</v>
      </c>
      <c r="O25" s="35" t="s">
        <v>27</v>
      </c>
      <c r="P25" s="35" t="s">
        <v>98</v>
      </c>
      <c r="Q25" s="35" t="s">
        <v>298</v>
      </c>
      <c r="R25" s="35" t="s">
        <v>299</v>
      </c>
      <c r="S25" s="35" t="s">
        <v>300</v>
      </c>
      <c r="T25" s="35" t="s">
        <v>299</v>
      </c>
      <c r="U25" s="35" t="s">
        <v>301</v>
      </c>
      <c r="V25" s="35" t="s">
        <v>302</v>
      </c>
      <c r="W25" s="36"/>
      <c r="X25" s="35" t="s">
        <v>303</v>
      </c>
      <c r="Y25" s="35" t="s">
        <v>304</v>
      </c>
      <c r="Z25" s="35" t="s">
        <v>304</v>
      </c>
      <c r="AA25" s="36"/>
      <c r="AB25" s="35" t="s">
        <v>111</v>
      </c>
      <c r="AC25" s="35" t="s">
        <v>112</v>
      </c>
      <c r="AD25" s="38">
        <v>1</v>
      </c>
      <c r="AE25" s="38">
        <v>1</v>
      </c>
      <c r="AF25" s="35" t="s">
        <v>305</v>
      </c>
      <c r="AG25" s="36"/>
      <c r="AH25" s="35" t="s">
        <v>102</v>
      </c>
      <c r="AI25" s="36"/>
      <c r="AJ25" s="39">
        <v>9.9</v>
      </c>
    </row>
    <row r="26" spans="1:36" x14ac:dyDescent="0.25">
      <c r="A26" s="36">
        <v>100154</v>
      </c>
      <c r="B26" s="35" t="s">
        <v>295</v>
      </c>
      <c r="C26" s="35" t="s">
        <v>58</v>
      </c>
      <c r="D26" s="36" t="s">
        <v>170</v>
      </c>
      <c r="E26" s="36">
        <v>2022</v>
      </c>
      <c r="F26" s="36">
        <v>4</v>
      </c>
      <c r="G26" s="35" t="s">
        <v>296</v>
      </c>
      <c r="H26" s="37">
        <v>44658</v>
      </c>
      <c r="I26" s="35" t="s">
        <v>286</v>
      </c>
      <c r="J26" s="35" t="s">
        <v>297</v>
      </c>
      <c r="K26" s="35" t="s">
        <v>286</v>
      </c>
      <c r="L26" s="35" t="s">
        <v>59</v>
      </c>
      <c r="M26" s="35" t="s">
        <v>51</v>
      </c>
      <c r="N26" s="35" t="s">
        <v>25</v>
      </c>
      <c r="O26" s="35" t="s">
        <v>27</v>
      </c>
      <c r="P26" s="35" t="s">
        <v>98</v>
      </c>
      <c r="Q26" s="35" t="s">
        <v>298</v>
      </c>
      <c r="R26" s="35" t="s">
        <v>299</v>
      </c>
      <c r="S26" s="35" t="s">
        <v>300</v>
      </c>
      <c r="T26" s="35" t="s">
        <v>299</v>
      </c>
      <c r="U26" s="35" t="s">
        <v>301</v>
      </c>
      <c r="V26" s="35" t="s">
        <v>302</v>
      </c>
      <c r="W26" s="36"/>
      <c r="X26" s="35" t="s">
        <v>303</v>
      </c>
      <c r="Y26" s="35" t="s">
        <v>304</v>
      </c>
      <c r="Z26" s="35" t="s">
        <v>304</v>
      </c>
      <c r="AA26" s="36"/>
      <c r="AB26" s="35" t="s">
        <v>248</v>
      </c>
      <c r="AC26" s="35" t="s">
        <v>249</v>
      </c>
      <c r="AD26" s="38">
        <v>48</v>
      </c>
      <c r="AE26" s="38">
        <v>48</v>
      </c>
      <c r="AF26" s="35" t="s">
        <v>305</v>
      </c>
      <c r="AG26" s="36"/>
      <c r="AH26" s="35" t="s">
        <v>102</v>
      </c>
      <c r="AI26" s="36"/>
      <c r="AJ26" s="39"/>
    </row>
    <row r="27" spans="1:36" x14ac:dyDescent="0.25">
      <c r="A27" s="36">
        <v>100155</v>
      </c>
      <c r="B27" s="35" t="s">
        <v>306</v>
      </c>
      <c r="C27" s="35" t="s">
        <v>58</v>
      </c>
      <c r="D27" s="36" t="s">
        <v>170</v>
      </c>
      <c r="E27" s="36">
        <v>2022</v>
      </c>
      <c r="F27" s="36">
        <v>4</v>
      </c>
      <c r="G27" s="35" t="s">
        <v>307</v>
      </c>
      <c r="H27" s="37">
        <v>44658</v>
      </c>
      <c r="I27" s="35" t="s">
        <v>286</v>
      </c>
      <c r="J27" s="35" t="s">
        <v>308</v>
      </c>
      <c r="K27" s="35" t="s">
        <v>286</v>
      </c>
      <c r="L27" s="35" t="s">
        <v>59</v>
      </c>
      <c r="M27" s="35" t="s">
        <v>51</v>
      </c>
      <c r="N27" s="35" t="s">
        <v>25</v>
      </c>
      <c r="O27" s="35" t="s">
        <v>27</v>
      </c>
      <c r="P27" s="35" t="s">
        <v>98</v>
      </c>
      <c r="Q27" s="35" t="s">
        <v>309</v>
      </c>
      <c r="R27" s="35" t="s">
        <v>310</v>
      </c>
      <c r="S27" s="35" t="s">
        <v>311</v>
      </c>
      <c r="T27" s="35" t="s">
        <v>310</v>
      </c>
      <c r="U27" s="35" t="s">
        <v>312</v>
      </c>
      <c r="V27" s="35" t="s">
        <v>313</v>
      </c>
      <c r="W27" s="36"/>
      <c r="X27" s="35" t="s">
        <v>303</v>
      </c>
      <c r="Y27" s="35" t="s">
        <v>304</v>
      </c>
      <c r="Z27" s="35" t="s">
        <v>314</v>
      </c>
      <c r="AA27" s="36"/>
      <c r="AB27" s="35" t="s">
        <v>67</v>
      </c>
      <c r="AC27" s="35" t="s">
        <v>68</v>
      </c>
      <c r="AD27" s="38">
        <v>2</v>
      </c>
      <c r="AE27" s="38">
        <v>2</v>
      </c>
      <c r="AF27" s="35" t="s">
        <v>315</v>
      </c>
      <c r="AG27" s="36"/>
      <c r="AH27" s="35" t="s">
        <v>102</v>
      </c>
      <c r="AI27" s="36"/>
      <c r="AJ27" s="39">
        <v>9.9</v>
      </c>
    </row>
    <row r="28" spans="1:36" x14ac:dyDescent="0.25">
      <c r="A28" s="36">
        <v>100155</v>
      </c>
      <c r="B28" s="35" t="s">
        <v>306</v>
      </c>
      <c r="C28" s="35" t="s">
        <v>58</v>
      </c>
      <c r="D28" s="36" t="s">
        <v>170</v>
      </c>
      <c r="E28" s="36">
        <v>2022</v>
      </c>
      <c r="F28" s="36">
        <v>4</v>
      </c>
      <c r="G28" s="35" t="s">
        <v>307</v>
      </c>
      <c r="H28" s="37">
        <v>44658</v>
      </c>
      <c r="I28" s="35" t="s">
        <v>286</v>
      </c>
      <c r="J28" s="35" t="s">
        <v>308</v>
      </c>
      <c r="K28" s="35" t="s">
        <v>286</v>
      </c>
      <c r="L28" s="35" t="s">
        <v>59</v>
      </c>
      <c r="M28" s="35" t="s">
        <v>51</v>
      </c>
      <c r="N28" s="35" t="s">
        <v>25</v>
      </c>
      <c r="O28" s="35" t="s">
        <v>27</v>
      </c>
      <c r="P28" s="35" t="s">
        <v>98</v>
      </c>
      <c r="Q28" s="35" t="s">
        <v>309</v>
      </c>
      <c r="R28" s="35" t="s">
        <v>310</v>
      </c>
      <c r="S28" s="35" t="s">
        <v>311</v>
      </c>
      <c r="T28" s="35" t="s">
        <v>310</v>
      </c>
      <c r="U28" s="35" t="s">
        <v>312</v>
      </c>
      <c r="V28" s="35" t="s">
        <v>313</v>
      </c>
      <c r="W28" s="36"/>
      <c r="X28" s="35" t="s">
        <v>303</v>
      </c>
      <c r="Y28" s="35" t="s">
        <v>304</v>
      </c>
      <c r="Z28" s="35" t="s">
        <v>314</v>
      </c>
      <c r="AA28" s="36"/>
      <c r="AB28" s="35" t="s">
        <v>316</v>
      </c>
      <c r="AC28" s="35" t="s">
        <v>317</v>
      </c>
      <c r="AD28" s="38">
        <v>1</v>
      </c>
      <c r="AE28" s="38">
        <v>1</v>
      </c>
      <c r="AF28" s="35" t="s">
        <v>315</v>
      </c>
      <c r="AG28" s="36"/>
      <c r="AH28" s="35" t="s">
        <v>102</v>
      </c>
      <c r="AI28" s="36"/>
      <c r="AJ28" s="39"/>
    </row>
    <row r="29" spans="1:36" x14ac:dyDescent="0.25">
      <c r="A29" s="36">
        <v>100155</v>
      </c>
      <c r="B29" s="35" t="s">
        <v>306</v>
      </c>
      <c r="C29" s="35" t="s">
        <v>58</v>
      </c>
      <c r="D29" s="36" t="s">
        <v>170</v>
      </c>
      <c r="E29" s="36">
        <v>2022</v>
      </c>
      <c r="F29" s="36">
        <v>4</v>
      </c>
      <c r="G29" s="35" t="s">
        <v>307</v>
      </c>
      <c r="H29" s="37">
        <v>44658</v>
      </c>
      <c r="I29" s="35" t="s">
        <v>286</v>
      </c>
      <c r="J29" s="35" t="s">
        <v>308</v>
      </c>
      <c r="K29" s="35" t="s">
        <v>286</v>
      </c>
      <c r="L29" s="35" t="s">
        <v>59</v>
      </c>
      <c r="M29" s="35" t="s">
        <v>51</v>
      </c>
      <c r="N29" s="35" t="s">
        <v>25</v>
      </c>
      <c r="O29" s="35" t="s">
        <v>27</v>
      </c>
      <c r="P29" s="35" t="s">
        <v>98</v>
      </c>
      <c r="Q29" s="35" t="s">
        <v>309</v>
      </c>
      <c r="R29" s="35" t="s">
        <v>310</v>
      </c>
      <c r="S29" s="35" t="s">
        <v>311</v>
      </c>
      <c r="T29" s="35" t="s">
        <v>310</v>
      </c>
      <c r="U29" s="35" t="s">
        <v>312</v>
      </c>
      <c r="V29" s="35" t="s">
        <v>313</v>
      </c>
      <c r="W29" s="36"/>
      <c r="X29" s="35" t="s">
        <v>303</v>
      </c>
      <c r="Y29" s="35" t="s">
        <v>304</v>
      </c>
      <c r="Z29" s="35" t="s">
        <v>314</v>
      </c>
      <c r="AA29" s="36"/>
      <c r="AB29" s="35" t="s">
        <v>138</v>
      </c>
      <c r="AC29" s="35" t="s">
        <v>139</v>
      </c>
      <c r="AD29" s="38">
        <v>1</v>
      </c>
      <c r="AE29" s="38">
        <v>1</v>
      </c>
      <c r="AF29" s="35" t="s">
        <v>315</v>
      </c>
      <c r="AG29" s="36"/>
      <c r="AH29" s="35" t="s">
        <v>102</v>
      </c>
      <c r="AI29" s="36"/>
      <c r="AJ29" s="39"/>
    </row>
    <row r="30" spans="1:36" x14ac:dyDescent="0.25">
      <c r="A30" s="36">
        <v>100155</v>
      </c>
      <c r="B30" s="35" t="s">
        <v>306</v>
      </c>
      <c r="C30" s="35" t="s">
        <v>58</v>
      </c>
      <c r="D30" s="36" t="s">
        <v>170</v>
      </c>
      <c r="E30" s="36">
        <v>2022</v>
      </c>
      <c r="F30" s="36">
        <v>4</v>
      </c>
      <c r="G30" s="35" t="s">
        <v>307</v>
      </c>
      <c r="H30" s="37">
        <v>44658</v>
      </c>
      <c r="I30" s="35" t="s">
        <v>286</v>
      </c>
      <c r="J30" s="35" t="s">
        <v>308</v>
      </c>
      <c r="K30" s="35" t="s">
        <v>286</v>
      </c>
      <c r="L30" s="35" t="s">
        <v>59</v>
      </c>
      <c r="M30" s="35" t="s">
        <v>51</v>
      </c>
      <c r="N30" s="35" t="s">
        <v>25</v>
      </c>
      <c r="O30" s="35" t="s">
        <v>27</v>
      </c>
      <c r="P30" s="35" t="s">
        <v>98</v>
      </c>
      <c r="Q30" s="35" t="s">
        <v>309</v>
      </c>
      <c r="R30" s="35" t="s">
        <v>310</v>
      </c>
      <c r="S30" s="35" t="s">
        <v>311</v>
      </c>
      <c r="T30" s="35" t="s">
        <v>310</v>
      </c>
      <c r="U30" s="35" t="s">
        <v>312</v>
      </c>
      <c r="V30" s="35" t="s">
        <v>313</v>
      </c>
      <c r="W30" s="36"/>
      <c r="X30" s="35" t="s">
        <v>303</v>
      </c>
      <c r="Y30" s="35" t="s">
        <v>304</v>
      </c>
      <c r="Z30" s="35" t="s">
        <v>314</v>
      </c>
      <c r="AA30" s="36"/>
      <c r="AB30" s="35" t="s">
        <v>151</v>
      </c>
      <c r="AC30" s="35" t="s">
        <v>152</v>
      </c>
      <c r="AD30" s="38">
        <v>1</v>
      </c>
      <c r="AE30" s="38">
        <v>1</v>
      </c>
      <c r="AF30" s="35" t="s">
        <v>315</v>
      </c>
      <c r="AG30" s="36"/>
      <c r="AH30" s="35" t="s">
        <v>102</v>
      </c>
      <c r="AI30" s="36"/>
      <c r="AJ30" s="39"/>
    </row>
    <row r="31" spans="1:36" x14ac:dyDescent="0.25">
      <c r="A31" s="36">
        <v>100156</v>
      </c>
      <c r="B31" s="35" t="s">
        <v>318</v>
      </c>
      <c r="C31" s="35" t="s">
        <v>58</v>
      </c>
      <c r="D31" s="36" t="s">
        <v>170</v>
      </c>
      <c r="E31" s="36">
        <v>2022</v>
      </c>
      <c r="F31" s="36">
        <v>4</v>
      </c>
      <c r="G31" s="35" t="s">
        <v>319</v>
      </c>
      <c r="H31" s="37">
        <v>44658</v>
      </c>
      <c r="I31" s="35" t="s">
        <v>286</v>
      </c>
      <c r="J31" s="35" t="s">
        <v>320</v>
      </c>
      <c r="K31" s="35" t="s">
        <v>286</v>
      </c>
      <c r="L31" s="35" t="s">
        <v>59</v>
      </c>
      <c r="M31" s="35" t="s">
        <v>51</v>
      </c>
      <c r="N31" s="35" t="s">
        <v>25</v>
      </c>
      <c r="O31" s="35" t="s">
        <v>27</v>
      </c>
      <c r="P31" s="35" t="s">
        <v>101</v>
      </c>
      <c r="Q31" s="35" t="s">
        <v>321</v>
      </c>
      <c r="R31" s="35" t="s">
        <v>322</v>
      </c>
      <c r="S31" s="35" t="s">
        <v>323</v>
      </c>
      <c r="T31" s="35" t="s">
        <v>322</v>
      </c>
      <c r="U31" s="35" t="s">
        <v>324</v>
      </c>
      <c r="V31" s="35" t="s">
        <v>325</v>
      </c>
      <c r="W31" s="36"/>
      <c r="X31" s="35" t="s">
        <v>26</v>
      </c>
      <c r="Y31" s="35" t="s">
        <v>26</v>
      </c>
      <c r="Z31" s="35" t="s">
        <v>54</v>
      </c>
      <c r="AA31" s="36"/>
      <c r="AB31" s="35" t="s">
        <v>147</v>
      </c>
      <c r="AC31" s="35" t="s">
        <v>148</v>
      </c>
      <c r="AD31" s="38">
        <v>1</v>
      </c>
      <c r="AE31" s="38">
        <v>1</v>
      </c>
      <c r="AF31" s="35" t="s">
        <v>326</v>
      </c>
      <c r="AG31" s="36"/>
      <c r="AH31" s="35" t="s">
        <v>102</v>
      </c>
      <c r="AI31" s="36"/>
      <c r="AJ31" s="39"/>
    </row>
    <row r="32" spans="1:36" x14ac:dyDescent="0.25">
      <c r="A32" s="36">
        <v>100156</v>
      </c>
      <c r="B32" s="35" t="s">
        <v>318</v>
      </c>
      <c r="C32" s="35" t="s">
        <v>58</v>
      </c>
      <c r="D32" s="36" t="s">
        <v>170</v>
      </c>
      <c r="E32" s="36">
        <v>2022</v>
      </c>
      <c r="F32" s="36">
        <v>4</v>
      </c>
      <c r="G32" s="35" t="s">
        <v>319</v>
      </c>
      <c r="H32" s="37">
        <v>44658</v>
      </c>
      <c r="I32" s="35" t="s">
        <v>286</v>
      </c>
      <c r="J32" s="35" t="s">
        <v>320</v>
      </c>
      <c r="K32" s="35" t="s">
        <v>286</v>
      </c>
      <c r="L32" s="35" t="s">
        <v>59</v>
      </c>
      <c r="M32" s="35" t="s">
        <v>51</v>
      </c>
      <c r="N32" s="35" t="s">
        <v>25</v>
      </c>
      <c r="O32" s="35" t="s">
        <v>27</v>
      </c>
      <c r="P32" s="35" t="s">
        <v>101</v>
      </c>
      <c r="Q32" s="35" t="s">
        <v>321</v>
      </c>
      <c r="R32" s="35" t="s">
        <v>322</v>
      </c>
      <c r="S32" s="35" t="s">
        <v>323</v>
      </c>
      <c r="T32" s="35" t="s">
        <v>322</v>
      </c>
      <c r="U32" s="35" t="s">
        <v>324</v>
      </c>
      <c r="V32" s="35" t="s">
        <v>325</v>
      </c>
      <c r="W32" s="36"/>
      <c r="X32" s="35" t="s">
        <v>26</v>
      </c>
      <c r="Y32" s="35" t="s">
        <v>26</v>
      </c>
      <c r="Z32" s="35" t="s">
        <v>54</v>
      </c>
      <c r="AA32" s="36"/>
      <c r="AB32" s="35" t="s">
        <v>155</v>
      </c>
      <c r="AC32" s="35" t="s">
        <v>156</v>
      </c>
      <c r="AD32" s="38">
        <v>1</v>
      </c>
      <c r="AE32" s="38">
        <v>1</v>
      </c>
      <c r="AF32" s="35" t="s">
        <v>326</v>
      </c>
      <c r="AG32" s="36"/>
      <c r="AH32" s="35" t="s">
        <v>102</v>
      </c>
      <c r="AI32" s="36"/>
      <c r="AJ32" s="39">
        <v>9.9</v>
      </c>
    </row>
    <row r="33" spans="1:36" x14ac:dyDescent="0.25">
      <c r="A33" s="36">
        <v>100156</v>
      </c>
      <c r="B33" s="35" t="s">
        <v>318</v>
      </c>
      <c r="C33" s="35" t="s">
        <v>58</v>
      </c>
      <c r="D33" s="36" t="s">
        <v>170</v>
      </c>
      <c r="E33" s="36">
        <v>2022</v>
      </c>
      <c r="F33" s="36">
        <v>4</v>
      </c>
      <c r="G33" s="35" t="s">
        <v>319</v>
      </c>
      <c r="H33" s="37">
        <v>44658</v>
      </c>
      <c r="I33" s="35" t="s">
        <v>286</v>
      </c>
      <c r="J33" s="35" t="s">
        <v>320</v>
      </c>
      <c r="K33" s="35" t="s">
        <v>286</v>
      </c>
      <c r="L33" s="35" t="s">
        <v>59</v>
      </c>
      <c r="M33" s="35" t="s">
        <v>51</v>
      </c>
      <c r="N33" s="35" t="s">
        <v>25</v>
      </c>
      <c r="O33" s="35" t="s">
        <v>27</v>
      </c>
      <c r="P33" s="35" t="s">
        <v>101</v>
      </c>
      <c r="Q33" s="35" t="s">
        <v>321</v>
      </c>
      <c r="R33" s="35" t="s">
        <v>322</v>
      </c>
      <c r="S33" s="35" t="s">
        <v>323</v>
      </c>
      <c r="T33" s="35" t="s">
        <v>322</v>
      </c>
      <c r="U33" s="35" t="s">
        <v>324</v>
      </c>
      <c r="V33" s="35" t="s">
        <v>325</v>
      </c>
      <c r="W33" s="36"/>
      <c r="X33" s="35" t="s">
        <v>26</v>
      </c>
      <c r="Y33" s="35" t="s">
        <v>26</v>
      </c>
      <c r="Z33" s="35" t="s">
        <v>54</v>
      </c>
      <c r="AA33" s="36"/>
      <c r="AB33" s="35" t="s">
        <v>327</v>
      </c>
      <c r="AC33" s="35" t="s">
        <v>328</v>
      </c>
      <c r="AD33" s="38">
        <v>1</v>
      </c>
      <c r="AE33" s="38">
        <v>1</v>
      </c>
      <c r="AF33" s="35" t="s">
        <v>326</v>
      </c>
      <c r="AG33" s="36"/>
      <c r="AH33" s="35" t="s">
        <v>102</v>
      </c>
      <c r="AI33" s="36"/>
      <c r="AJ33" s="39"/>
    </row>
    <row r="34" spans="1:36" x14ac:dyDescent="0.25">
      <c r="A34" s="36">
        <v>100156</v>
      </c>
      <c r="B34" s="35" t="s">
        <v>318</v>
      </c>
      <c r="C34" s="35" t="s">
        <v>58</v>
      </c>
      <c r="D34" s="36" t="s">
        <v>170</v>
      </c>
      <c r="E34" s="36">
        <v>2022</v>
      </c>
      <c r="F34" s="36">
        <v>4</v>
      </c>
      <c r="G34" s="35" t="s">
        <v>319</v>
      </c>
      <c r="H34" s="37">
        <v>44658</v>
      </c>
      <c r="I34" s="35" t="s">
        <v>286</v>
      </c>
      <c r="J34" s="35" t="s">
        <v>320</v>
      </c>
      <c r="K34" s="35" t="s">
        <v>286</v>
      </c>
      <c r="L34" s="35" t="s">
        <v>59</v>
      </c>
      <c r="M34" s="35" t="s">
        <v>51</v>
      </c>
      <c r="N34" s="35" t="s">
        <v>25</v>
      </c>
      <c r="O34" s="35" t="s">
        <v>27</v>
      </c>
      <c r="P34" s="35" t="s">
        <v>101</v>
      </c>
      <c r="Q34" s="35" t="s">
        <v>321</v>
      </c>
      <c r="R34" s="35" t="s">
        <v>322</v>
      </c>
      <c r="S34" s="35" t="s">
        <v>323</v>
      </c>
      <c r="T34" s="35" t="s">
        <v>322</v>
      </c>
      <c r="U34" s="35" t="s">
        <v>324</v>
      </c>
      <c r="V34" s="35" t="s">
        <v>325</v>
      </c>
      <c r="W34" s="36"/>
      <c r="X34" s="35" t="s">
        <v>26</v>
      </c>
      <c r="Y34" s="35" t="s">
        <v>26</v>
      </c>
      <c r="Z34" s="35" t="s">
        <v>54</v>
      </c>
      <c r="AA34" s="36"/>
      <c r="AB34" s="35" t="s">
        <v>269</v>
      </c>
      <c r="AC34" s="35" t="s">
        <v>74</v>
      </c>
      <c r="AD34" s="38">
        <v>3</v>
      </c>
      <c r="AE34" s="38">
        <v>3</v>
      </c>
      <c r="AF34" s="35" t="s">
        <v>326</v>
      </c>
      <c r="AG34" s="36"/>
      <c r="AH34" s="35" t="s">
        <v>102</v>
      </c>
      <c r="AI34" s="36"/>
      <c r="AJ34" s="39"/>
    </row>
    <row r="35" spans="1:36" x14ac:dyDescent="0.25">
      <c r="A35" s="36">
        <v>100156</v>
      </c>
      <c r="B35" s="35" t="s">
        <v>318</v>
      </c>
      <c r="C35" s="35" t="s">
        <v>58</v>
      </c>
      <c r="D35" s="36" t="s">
        <v>170</v>
      </c>
      <c r="E35" s="36">
        <v>2022</v>
      </c>
      <c r="F35" s="36">
        <v>4</v>
      </c>
      <c r="G35" s="35" t="s">
        <v>319</v>
      </c>
      <c r="H35" s="37">
        <v>44658</v>
      </c>
      <c r="I35" s="35" t="s">
        <v>286</v>
      </c>
      <c r="J35" s="35" t="s">
        <v>320</v>
      </c>
      <c r="K35" s="35" t="s">
        <v>286</v>
      </c>
      <c r="L35" s="35" t="s">
        <v>59</v>
      </c>
      <c r="M35" s="35" t="s">
        <v>51</v>
      </c>
      <c r="N35" s="35" t="s">
        <v>25</v>
      </c>
      <c r="O35" s="35" t="s">
        <v>27</v>
      </c>
      <c r="P35" s="35" t="s">
        <v>101</v>
      </c>
      <c r="Q35" s="35" t="s">
        <v>321</v>
      </c>
      <c r="R35" s="35" t="s">
        <v>322</v>
      </c>
      <c r="S35" s="35" t="s">
        <v>323</v>
      </c>
      <c r="T35" s="35" t="s">
        <v>322</v>
      </c>
      <c r="U35" s="35" t="s">
        <v>324</v>
      </c>
      <c r="V35" s="35" t="s">
        <v>325</v>
      </c>
      <c r="W35" s="36"/>
      <c r="X35" s="35" t="s">
        <v>26</v>
      </c>
      <c r="Y35" s="35" t="s">
        <v>26</v>
      </c>
      <c r="Z35" s="35" t="s">
        <v>54</v>
      </c>
      <c r="AA35" s="36"/>
      <c r="AB35" s="35" t="s">
        <v>166</v>
      </c>
      <c r="AC35" s="35" t="s">
        <v>100</v>
      </c>
      <c r="AD35" s="38">
        <v>1</v>
      </c>
      <c r="AE35" s="38">
        <v>1</v>
      </c>
      <c r="AF35" s="35" t="s">
        <v>326</v>
      </c>
      <c r="AG35" s="36"/>
      <c r="AH35" s="35" t="s">
        <v>102</v>
      </c>
      <c r="AI35" s="36"/>
      <c r="AJ35" s="39"/>
    </row>
    <row r="36" spans="1:36" x14ac:dyDescent="0.25">
      <c r="A36" s="36">
        <v>100157</v>
      </c>
      <c r="B36" s="35" t="s">
        <v>329</v>
      </c>
      <c r="C36" s="35" t="s">
        <v>58</v>
      </c>
      <c r="D36" s="36" t="s">
        <v>170</v>
      </c>
      <c r="E36" s="36">
        <v>2022</v>
      </c>
      <c r="F36" s="36">
        <v>4</v>
      </c>
      <c r="G36" s="35" t="s">
        <v>330</v>
      </c>
      <c r="H36" s="37">
        <v>44658</v>
      </c>
      <c r="I36" s="35" t="s">
        <v>286</v>
      </c>
      <c r="J36" s="35" t="s">
        <v>331</v>
      </c>
      <c r="K36" s="35" t="s">
        <v>286</v>
      </c>
      <c r="L36" s="35" t="s">
        <v>59</v>
      </c>
      <c r="M36" s="35" t="s">
        <v>51</v>
      </c>
      <c r="N36" s="35" t="s">
        <v>25</v>
      </c>
      <c r="O36" s="35" t="s">
        <v>27</v>
      </c>
      <c r="P36" s="35" t="s">
        <v>98</v>
      </c>
      <c r="Q36" s="35" t="s">
        <v>332</v>
      </c>
      <c r="R36" s="35" t="s">
        <v>333</v>
      </c>
      <c r="S36" s="35" t="s">
        <v>334</v>
      </c>
      <c r="T36" s="35" t="s">
        <v>333</v>
      </c>
      <c r="U36" s="35" t="s">
        <v>335</v>
      </c>
      <c r="V36" s="35" t="s">
        <v>336</v>
      </c>
      <c r="W36" s="36"/>
      <c r="X36" s="35" t="s">
        <v>26</v>
      </c>
      <c r="Y36" s="35" t="s">
        <v>26</v>
      </c>
      <c r="Z36" s="35" t="s">
        <v>66</v>
      </c>
      <c r="AA36" s="36"/>
      <c r="AB36" s="35" t="s">
        <v>227</v>
      </c>
      <c r="AC36" s="35" t="s">
        <v>228</v>
      </c>
      <c r="AD36" s="38">
        <v>12</v>
      </c>
      <c r="AE36" s="38">
        <v>12</v>
      </c>
      <c r="AF36" s="35" t="s">
        <v>337</v>
      </c>
      <c r="AG36" s="36"/>
      <c r="AH36" s="35" t="s">
        <v>102</v>
      </c>
      <c r="AI36" s="36"/>
      <c r="AJ36" s="39">
        <v>9.9</v>
      </c>
    </row>
    <row r="37" spans="1:36" x14ac:dyDescent="0.25">
      <c r="A37" s="36">
        <v>100158</v>
      </c>
      <c r="B37" s="35" t="s">
        <v>338</v>
      </c>
      <c r="C37" s="35" t="s">
        <v>58</v>
      </c>
      <c r="D37" s="36" t="s">
        <v>170</v>
      </c>
      <c r="E37" s="36">
        <v>2022</v>
      </c>
      <c r="F37" s="36">
        <v>4</v>
      </c>
      <c r="G37" s="35" t="s">
        <v>339</v>
      </c>
      <c r="H37" s="37">
        <v>44658</v>
      </c>
      <c r="I37" s="35" t="s">
        <v>286</v>
      </c>
      <c r="J37" s="35" t="s">
        <v>340</v>
      </c>
      <c r="K37" s="35" t="s">
        <v>286</v>
      </c>
      <c r="L37" s="35" t="s">
        <v>59</v>
      </c>
      <c r="M37" s="35" t="s">
        <v>51</v>
      </c>
      <c r="N37" s="35" t="s">
        <v>25</v>
      </c>
      <c r="O37" s="35" t="s">
        <v>27</v>
      </c>
      <c r="P37" s="35" t="s">
        <v>101</v>
      </c>
      <c r="Q37" s="35" t="s">
        <v>158</v>
      </c>
      <c r="R37" s="35" t="s">
        <v>341</v>
      </c>
      <c r="S37" s="35" t="s">
        <v>159</v>
      </c>
      <c r="T37" s="35" t="s">
        <v>341</v>
      </c>
      <c r="U37" s="35" t="s">
        <v>342</v>
      </c>
      <c r="V37" s="35" t="s">
        <v>160</v>
      </c>
      <c r="W37" s="36"/>
      <c r="X37" s="35" t="s">
        <v>26</v>
      </c>
      <c r="Y37" s="35" t="s">
        <v>26</v>
      </c>
      <c r="Z37" s="35" t="s">
        <v>55</v>
      </c>
      <c r="AA37" s="36"/>
      <c r="AB37" s="35" t="s">
        <v>111</v>
      </c>
      <c r="AC37" s="35" t="s">
        <v>112</v>
      </c>
      <c r="AD37" s="38">
        <v>1</v>
      </c>
      <c r="AE37" s="38">
        <v>1</v>
      </c>
      <c r="AF37" s="35" t="s">
        <v>343</v>
      </c>
      <c r="AG37" s="36"/>
      <c r="AH37" s="35" t="s">
        <v>102</v>
      </c>
      <c r="AI37" s="36"/>
      <c r="AJ37" s="39">
        <v>9.9</v>
      </c>
    </row>
    <row r="38" spans="1:36" x14ac:dyDescent="0.25">
      <c r="A38" s="36">
        <v>100158</v>
      </c>
      <c r="B38" s="35" t="s">
        <v>338</v>
      </c>
      <c r="C38" s="35" t="s">
        <v>58</v>
      </c>
      <c r="D38" s="36" t="s">
        <v>170</v>
      </c>
      <c r="E38" s="36">
        <v>2022</v>
      </c>
      <c r="F38" s="36">
        <v>4</v>
      </c>
      <c r="G38" s="35" t="s">
        <v>339</v>
      </c>
      <c r="H38" s="37">
        <v>44658</v>
      </c>
      <c r="I38" s="35" t="s">
        <v>286</v>
      </c>
      <c r="J38" s="35" t="s">
        <v>340</v>
      </c>
      <c r="K38" s="35" t="s">
        <v>286</v>
      </c>
      <c r="L38" s="35" t="s">
        <v>59</v>
      </c>
      <c r="M38" s="35" t="s">
        <v>51</v>
      </c>
      <c r="N38" s="35" t="s">
        <v>25</v>
      </c>
      <c r="O38" s="35" t="s">
        <v>27</v>
      </c>
      <c r="P38" s="35" t="s">
        <v>101</v>
      </c>
      <c r="Q38" s="35" t="s">
        <v>158</v>
      </c>
      <c r="R38" s="35" t="s">
        <v>341</v>
      </c>
      <c r="S38" s="35" t="s">
        <v>159</v>
      </c>
      <c r="T38" s="35" t="s">
        <v>341</v>
      </c>
      <c r="U38" s="35" t="s">
        <v>342</v>
      </c>
      <c r="V38" s="35" t="s">
        <v>160</v>
      </c>
      <c r="W38" s="36"/>
      <c r="X38" s="35" t="s">
        <v>26</v>
      </c>
      <c r="Y38" s="35" t="s">
        <v>26</v>
      </c>
      <c r="Z38" s="35" t="s">
        <v>55</v>
      </c>
      <c r="AA38" s="36"/>
      <c r="AB38" s="35" t="s">
        <v>122</v>
      </c>
      <c r="AC38" s="35" t="s">
        <v>123</v>
      </c>
      <c r="AD38" s="38">
        <v>4</v>
      </c>
      <c r="AE38" s="38">
        <v>4</v>
      </c>
      <c r="AF38" s="35" t="s">
        <v>343</v>
      </c>
      <c r="AG38" s="36"/>
      <c r="AH38" s="35" t="s">
        <v>102</v>
      </c>
      <c r="AI38" s="36"/>
      <c r="AJ38" s="39"/>
    </row>
    <row r="39" spans="1:36" x14ac:dyDescent="0.25">
      <c r="A39" s="36">
        <v>100158</v>
      </c>
      <c r="B39" s="35" t="s">
        <v>338</v>
      </c>
      <c r="C39" s="35" t="s">
        <v>58</v>
      </c>
      <c r="D39" s="36" t="s">
        <v>170</v>
      </c>
      <c r="E39" s="36">
        <v>2022</v>
      </c>
      <c r="F39" s="36">
        <v>4</v>
      </c>
      <c r="G39" s="35" t="s">
        <v>339</v>
      </c>
      <c r="H39" s="37">
        <v>44658</v>
      </c>
      <c r="I39" s="35" t="s">
        <v>286</v>
      </c>
      <c r="J39" s="35" t="s">
        <v>340</v>
      </c>
      <c r="K39" s="35" t="s">
        <v>286</v>
      </c>
      <c r="L39" s="35" t="s">
        <v>59</v>
      </c>
      <c r="M39" s="35" t="s">
        <v>51</v>
      </c>
      <c r="N39" s="35" t="s">
        <v>25</v>
      </c>
      <c r="O39" s="35" t="s">
        <v>27</v>
      </c>
      <c r="P39" s="35" t="s">
        <v>101</v>
      </c>
      <c r="Q39" s="35" t="s">
        <v>158</v>
      </c>
      <c r="R39" s="35" t="s">
        <v>341</v>
      </c>
      <c r="S39" s="35" t="s">
        <v>159</v>
      </c>
      <c r="T39" s="35" t="s">
        <v>341</v>
      </c>
      <c r="U39" s="35" t="s">
        <v>342</v>
      </c>
      <c r="V39" s="35" t="s">
        <v>160</v>
      </c>
      <c r="W39" s="36"/>
      <c r="X39" s="35" t="s">
        <v>26</v>
      </c>
      <c r="Y39" s="35" t="s">
        <v>26</v>
      </c>
      <c r="Z39" s="35" t="s">
        <v>55</v>
      </c>
      <c r="AA39" s="36"/>
      <c r="AB39" s="35" t="s">
        <v>344</v>
      </c>
      <c r="AC39" s="35" t="s">
        <v>124</v>
      </c>
      <c r="AD39" s="38">
        <v>3</v>
      </c>
      <c r="AE39" s="38">
        <v>3</v>
      </c>
      <c r="AF39" s="35" t="s">
        <v>343</v>
      </c>
      <c r="AG39" s="36"/>
      <c r="AH39" s="35" t="s">
        <v>102</v>
      </c>
      <c r="AI39" s="36"/>
      <c r="AJ39" s="39"/>
    </row>
    <row r="40" spans="1:36" x14ac:dyDescent="0.25">
      <c r="A40" s="36">
        <v>100158</v>
      </c>
      <c r="B40" s="35" t="s">
        <v>338</v>
      </c>
      <c r="C40" s="35" t="s">
        <v>58</v>
      </c>
      <c r="D40" s="36" t="s">
        <v>170</v>
      </c>
      <c r="E40" s="36">
        <v>2022</v>
      </c>
      <c r="F40" s="36">
        <v>4</v>
      </c>
      <c r="G40" s="35" t="s">
        <v>339</v>
      </c>
      <c r="H40" s="37">
        <v>44658</v>
      </c>
      <c r="I40" s="35" t="s">
        <v>286</v>
      </c>
      <c r="J40" s="35" t="s">
        <v>340</v>
      </c>
      <c r="K40" s="35" t="s">
        <v>286</v>
      </c>
      <c r="L40" s="35" t="s">
        <v>59</v>
      </c>
      <c r="M40" s="35" t="s">
        <v>51</v>
      </c>
      <c r="N40" s="35" t="s">
        <v>25</v>
      </c>
      <c r="O40" s="35" t="s">
        <v>27</v>
      </c>
      <c r="P40" s="35" t="s">
        <v>101</v>
      </c>
      <c r="Q40" s="35" t="s">
        <v>158</v>
      </c>
      <c r="R40" s="35" t="s">
        <v>341</v>
      </c>
      <c r="S40" s="35" t="s">
        <v>159</v>
      </c>
      <c r="T40" s="35" t="s">
        <v>341</v>
      </c>
      <c r="U40" s="35" t="s">
        <v>342</v>
      </c>
      <c r="V40" s="35" t="s">
        <v>160</v>
      </c>
      <c r="W40" s="36"/>
      <c r="X40" s="35" t="s">
        <v>26</v>
      </c>
      <c r="Y40" s="35" t="s">
        <v>26</v>
      </c>
      <c r="Z40" s="35" t="s">
        <v>55</v>
      </c>
      <c r="AA40" s="36"/>
      <c r="AB40" s="35" t="s">
        <v>155</v>
      </c>
      <c r="AC40" s="35" t="s">
        <v>156</v>
      </c>
      <c r="AD40" s="38">
        <v>1</v>
      </c>
      <c r="AE40" s="38">
        <v>1</v>
      </c>
      <c r="AF40" s="35" t="s">
        <v>343</v>
      </c>
      <c r="AG40" s="36"/>
      <c r="AH40" s="35" t="s">
        <v>102</v>
      </c>
      <c r="AI40" s="36"/>
      <c r="AJ40" s="39"/>
    </row>
    <row r="41" spans="1:36" x14ac:dyDescent="0.25">
      <c r="A41" s="36">
        <v>100158</v>
      </c>
      <c r="B41" s="35" t="s">
        <v>338</v>
      </c>
      <c r="C41" s="35" t="s">
        <v>58</v>
      </c>
      <c r="D41" s="36" t="s">
        <v>170</v>
      </c>
      <c r="E41" s="36">
        <v>2022</v>
      </c>
      <c r="F41" s="36">
        <v>4</v>
      </c>
      <c r="G41" s="35" t="s">
        <v>339</v>
      </c>
      <c r="H41" s="37">
        <v>44658</v>
      </c>
      <c r="I41" s="35" t="s">
        <v>286</v>
      </c>
      <c r="J41" s="35" t="s">
        <v>340</v>
      </c>
      <c r="K41" s="35" t="s">
        <v>286</v>
      </c>
      <c r="L41" s="35" t="s">
        <v>59</v>
      </c>
      <c r="M41" s="35" t="s">
        <v>51</v>
      </c>
      <c r="N41" s="35" t="s">
        <v>25</v>
      </c>
      <c r="O41" s="35" t="s">
        <v>27</v>
      </c>
      <c r="P41" s="35" t="s">
        <v>101</v>
      </c>
      <c r="Q41" s="35" t="s">
        <v>158</v>
      </c>
      <c r="R41" s="35" t="s">
        <v>341</v>
      </c>
      <c r="S41" s="35" t="s">
        <v>159</v>
      </c>
      <c r="T41" s="35" t="s">
        <v>341</v>
      </c>
      <c r="U41" s="35" t="s">
        <v>342</v>
      </c>
      <c r="V41" s="35" t="s">
        <v>160</v>
      </c>
      <c r="W41" s="36"/>
      <c r="X41" s="35" t="s">
        <v>26</v>
      </c>
      <c r="Y41" s="35" t="s">
        <v>26</v>
      </c>
      <c r="Z41" s="35" t="s">
        <v>55</v>
      </c>
      <c r="AA41" s="36"/>
      <c r="AB41" s="35" t="s">
        <v>84</v>
      </c>
      <c r="AC41" s="35" t="s">
        <v>85</v>
      </c>
      <c r="AD41" s="38">
        <v>1</v>
      </c>
      <c r="AE41" s="38">
        <v>1</v>
      </c>
      <c r="AF41" s="35" t="s">
        <v>343</v>
      </c>
      <c r="AG41" s="36"/>
      <c r="AH41" s="35" t="s">
        <v>102</v>
      </c>
      <c r="AI41" s="36"/>
      <c r="AJ41" s="39"/>
    </row>
    <row r="42" spans="1:36" x14ac:dyDescent="0.25">
      <c r="A42" s="36">
        <v>100158</v>
      </c>
      <c r="B42" s="35" t="s">
        <v>338</v>
      </c>
      <c r="C42" s="35" t="s">
        <v>58</v>
      </c>
      <c r="D42" s="36" t="s">
        <v>170</v>
      </c>
      <c r="E42" s="36">
        <v>2022</v>
      </c>
      <c r="F42" s="36">
        <v>4</v>
      </c>
      <c r="G42" s="35" t="s">
        <v>339</v>
      </c>
      <c r="H42" s="37">
        <v>44658</v>
      </c>
      <c r="I42" s="35" t="s">
        <v>286</v>
      </c>
      <c r="J42" s="35" t="s">
        <v>340</v>
      </c>
      <c r="K42" s="35" t="s">
        <v>286</v>
      </c>
      <c r="L42" s="35" t="s">
        <v>59</v>
      </c>
      <c r="M42" s="35" t="s">
        <v>51</v>
      </c>
      <c r="N42" s="35" t="s">
        <v>25</v>
      </c>
      <c r="O42" s="35" t="s">
        <v>27</v>
      </c>
      <c r="P42" s="35" t="s">
        <v>101</v>
      </c>
      <c r="Q42" s="35" t="s">
        <v>158</v>
      </c>
      <c r="R42" s="35" t="s">
        <v>341</v>
      </c>
      <c r="S42" s="35" t="s">
        <v>159</v>
      </c>
      <c r="T42" s="35" t="s">
        <v>341</v>
      </c>
      <c r="U42" s="35" t="s">
        <v>342</v>
      </c>
      <c r="V42" s="35" t="s">
        <v>160</v>
      </c>
      <c r="W42" s="36"/>
      <c r="X42" s="35" t="s">
        <v>26</v>
      </c>
      <c r="Y42" s="35" t="s">
        <v>26</v>
      </c>
      <c r="Z42" s="35" t="s">
        <v>55</v>
      </c>
      <c r="AA42" s="36"/>
      <c r="AB42" s="35" t="s">
        <v>345</v>
      </c>
      <c r="AC42" s="35" t="s">
        <v>346</v>
      </c>
      <c r="AD42" s="38">
        <v>1</v>
      </c>
      <c r="AE42" s="38">
        <v>1</v>
      </c>
      <c r="AF42" s="35" t="s">
        <v>343</v>
      </c>
      <c r="AG42" s="36"/>
      <c r="AH42" s="35" t="s">
        <v>102</v>
      </c>
      <c r="AI42" s="36"/>
      <c r="AJ42" s="39"/>
    </row>
    <row r="43" spans="1:36" x14ac:dyDescent="0.25">
      <c r="A43" s="36">
        <v>100158</v>
      </c>
      <c r="B43" s="35" t="s">
        <v>338</v>
      </c>
      <c r="C43" s="35" t="s">
        <v>58</v>
      </c>
      <c r="D43" s="36" t="s">
        <v>170</v>
      </c>
      <c r="E43" s="36">
        <v>2022</v>
      </c>
      <c r="F43" s="36">
        <v>4</v>
      </c>
      <c r="G43" s="35" t="s">
        <v>339</v>
      </c>
      <c r="H43" s="37">
        <v>44658</v>
      </c>
      <c r="I43" s="35" t="s">
        <v>286</v>
      </c>
      <c r="J43" s="35" t="s">
        <v>340</v>
      </c>
      <c r="K43" s="35" t="s">
        <v>286</v>
      </c>
      <c r="L43" s="35" t="s">
        <v>59</v>
      </c>
      <c r="M43" s="35" t="s">
        <v>51</v>
      </c>
      <c r="N43" s="35" t="s">
        <v>25</v>
      </c>
      <c r="O43" s="35" t="s">
        <v>27</v>
      </c>
      <c r="P43" s="35" t="s">
        <v>101</v>
      </c>
      <c r="Q43" s="35" t="s">
        <v>158</v>
      </c>
      <c r="R43" s="35" t="s">
        <v>341</v>
      </c>
      <c r="S43" s="35" t="s">
        <v>159</v>
      </c>
      <c r="T43" s="35" t="s">
        <v>341</v>
      </c>
      <c r="U43" s="35" t="s">
        <v>342</v>
      </c>
      <c r="V43" s="35" t="s">
        <v>160</v>
      </c>
      <c r="W43" s="36"/>
      <c r="X43" s="35" t="s">
        <v>26</v>
      </c>
      <c r="Y43" s="35" t="s">
        <v>26</v>
      </c>
      <c r="Z43" s="35" t="s">
        <v>55</v>
      </c>
      <c r="AA43" s="36"/>
      <c r="AB43" s="35" t="s">
        <v>347</v>
      </c>
      <c r="AC43" s="35" t="s">
        <v>348</v>
      </c>
      <c r="AD43" s="38">
        <v>3</v>
      </c>
      <c r="AE43" s="38">
        <v>3</v>
      </c>
      <c r="AF43" s="35" t="s">
        <v>343</v>
      </c>
      <c r="AG43" s="36"/>
      <c r="AH43" s="35" t="s">
        <v>102</v>
      </c>
      <c r="AI43" s="36"/>
      <c r="AJ43" s="39"/>
    </row>
    <row r="44" spans="1:36" x14ac:dyDescent="0.25">
      <c r="A44" s="36">
        <v>100158</v>
      </c>
      <c r="B44" s="35" t="s">
        <v>338</v>
      </c>
      <c r="C44" s="35" t="s">
        <v>58</v>
      </c>
      <c r="D44" s="36" t="s">
        <v>170</v>
      </c>
      <c r="E44" s="36">
        <v>2022</v>
      </c>
      <c r="F44" s="36">
        <v>4</v>
      </c>
      <c r="G44" s="35" t="s">
        <v>339</v>
      </c>
      <c r="H44" s="37">
        <v>44658</v>
      </c>
      <c r="I44" s="35" t="s">
        <v>286</v>
      </c>
      <c r="J44" s="35" t="s">
        <v>340</v>
      </c>
      <c r="K44" s="35" t="s">
        <v>286</v>
      </c>
      <c r="L44" s="35" t="s">
        <v>59</v>
      </c>
      <c r="M44" s="35" t="s">
        <v>51</v>
      </c>
      <c r="N44" s="35" t="s">
        <v>25</v>
      </c>
      <c r="O44" s="35" t="s">
        <v>27</v>
      </c>
      <c r="P44" s="35" t="s">
        <v>101</v>
      </c>
      <c r="Q44" s="35" t="s">
        <v>158</v>
      </c>
      <c r="R44" s="35" t="s">
        <v>341</v>
      </c>
      <c r="S44" s="35" t="s">
        <v>159</v>
      </c>
      <c r="T44" s="35" t="s">
        <v>341</v>
      </c>
      <c r="U44" s="35" t="s">
        <v>342</v>
      </c>
      <c r="V44" s="35" t="s">
        <v>160</v>
      </c>
      <c r="W44" s="36"/>
      <c r="X44" s="35" t="s">
        <v>26</v>
      </c>
      <c r="Y44" s="35" t="s">
        <v>26</v>
      </c>
      <c r="Z44" s="35" t="s">
        <v>55</v>
      </c>
      <c r="AA44" s="36"/>
      <c r="AB44" s="35" t="s">
        <v>349</v>
      </c>
      <c r="AC44" s="35" t="s">
        <v>350</v>
      </c>
      <c r="AD44" s="38">
        <v>1</v>
      </c>
      <c r="AE44" s="38">
        <v>1</v>
      </c>
      <c r="AF44" s="35" t="s">
        <v>343</v>
      </c>
      <c r="AG44" s="36"/>
      <c r="AH44" s="35" t="s">
        <v>102</v>
      </c>
      <c r="AI44" s="36"/>
      <c r="AJ44" s="39"/>
    </row>
    <row r="45" spans="1:36" x14ac:dyDescent="0.25">
      <c r="A45" s="36">
        <v>100159</v>
      </c>
      <c r="B45" s="35" t="s">
        <v>351</v>
      </c>
      <c r="C45" s="35" t="s">
        <v>58</v>
      </c>
      <c r="D45" s="36" t="s">
        <v>170</v>
      </c>
      <c r="E45" s="36">
        <v>2022</v>
      </c>
      <c r="F45" s="36">
        <v>4</v>
      </c>
      <c r="G45" s="35" t="s">
        <v>352</v>
      </c>
      <c r="H45" s="37">
        <v>44662</v>
      </c>
      <c r="I45" s="35" t="s">
        <v>353</v>
      </c>
      <c r="J45" s="35" t="s">
        <v>354</v>
      </c>
      <c r="K45" s="35" t="s">
        <v>353</v>
      </c>
      <c r="L45" s="35" t="s">
        <v>59</v>
      </c>
      <c r="M45" s="35" t="s">
        <v>51</v>
      </c>
      <c r="N45" s="35" t="s">
        <v>25</v>
      </c>
      <c r="O45" s="35" t="s">
        <v>27</v>
      </c>
      <c r="P45" s="35" t="s">
        <v>98</v>
      </c>
      <c r="Q45" s="35" t="s">
        <v>355</v>
      </c>
      <c r="R45" s="35" t="s">
        <v>356</v>
      </c>
      <c r="S45" s="35" t="s">
        <v>357</v>
      </c>
      <c r="T45" s="35" t="s">
        <v>356</v>
      </c>
      <c r="U45" s="35" t="s">
        <v>358</v>
      </c>
      <c r="V45" s="35" t="s">
        <v>359</v>
      </c>
      <c r="W45" s="36"/>
      <c r="X45" s="35" t="s">
        <v>26</v>
      </c>
      <c r="Y45" s="35" t="s">
        <v>26</v>
      </c>
      <c r="Z45" s="35" t="s">
        <v>360</v>
      </c>
      <c r="AA45" s="36"/>
      <c r="AB45" s="35" t="s">
        <v>144</v>
      </c>
      <c r="AC45" s="35" t="s">
        <v>113</v>
      </c>
      <c r="AD45" s="38">
        <v>1</v>
      </c>
      <c r="AE45" s="38">
        <v>1</v>
      </c>
      <c r="AF45" s="35" t="s">
        <v>361</v>
      </c>
      <c r="AG45" s="36"/>
      <c r="AH45" s="35" t="s">
        <v>133</v>
      </c>
      <c r="AI45" s="36"/>
      <c r="AJ45" s="39">
        <v>9.9</v>
      </c>
    </row>
    <row r="46" spans="1:36" x14ac:dyDescent="0.25">
      <c r="A46" s="36">
        <v>100159</v>
      </c>
      <c r="B46" s="35" t="s">
        <v>351</v>
      </c>
      <c r="C46" s="35" t="s">
        <v>58</v>
      </c>
      <c r="D46" s="36" t="s">
        <v>170</v>
      </c>
      <c r="E46" s="36">
        <v>2022</v>
      </c>
      <c r="F46" s="36">
        <v>4</v>
      </c>
      <c r="G46" s="35" t="s">
        <v>352</v>
      </c>
      <c r="H46" s="37">
        <v>44662</v>
      </c>
      <c r="I46" s="35" t="s">
        <v>353</v>
      </c>
      <c r="J46" s="35" t="s">
        <v>354</v>
      </c>
      <c r="K46" s="35" t="s">
        <v>353</v>
      </c>
      <c r="L46" s="35" t="s">
        <v>59</v>
      </c>
      <c r="M46" s="35" t="s">
        <v>51</v>
      </c>
      <c r="N46" s="35" t="s">
        <v>25</v>
      </c>
      <c r="O46" s="35" t="s">
        <v>27</v>
      </c>
      <c r="P46" s="35" t="s">
        <v>98</v>
      </c>
      <c r="Q46" s="35" t="s">
        <v>355</v>
      </c>
      <c r="R46" s="35" t="s">
        <v>356</v>
      </c>
      <c r="S46" s="35" t="s">
        <v>357</v>
      </c>
      <c r="T46" s="35" t="s">
        <v>356</v>
      </c>
      <c r="U46" s="35" t="s">
        <v>358</v>
      </c>
      <c r="V46" s="35" t="s">
        <v>359</v>
      </c>
      <c r="W46" s="36"/>
      <c r="X46" s="35" t="s">
        <v>26</v>
      </c>
      <c r="Y46" s="35" t="s">
        <v>26</v>
      </c>
      <c r="Z46" s="35" t="s">
        <v>360</v>
      </c>
      <c r="AA46" s="36"/>
      <c r="AB46" s="35" t="s">
        <v>362</v>
      </c>
      <c r="AC46" s="35" t="s">
        <v>71</v>
      </c>
      <c r="AD46" s="38">
        <v>1</v>
      </c>
      <c r="AE46" s="38">
        <v>1</v>
      </c>
      <c r="AF46" s="35" t="s">
        <v>361</v>
      </c>
      <c r="AG46" s="36"/>
      <c r="AH46" s="35" t="s">
        <v>133</v>
      </c>
      <c r="AI46" s="36"/>
      <c r="AJ46" s="39"/>
    </row>
    <row r="47" spans="1:36" x14ac:dyDescent="0.25">
      <c r="A47" s="36">
        <v>100159</v>
      </c>
      <c r="B47" s="35" t="s">
        <v>351</v>
      </c>
      <c r="C47" s="35" t="s">
        <v>58</v>
      </c>
      <c r="D47" s="36" t="s">
        <v>170</v>
      </c>
      <c r="E47" s="36">
        <v>2022</v>
      </c>
      <c r="F47" s="36">
        <v>4</v>
      </c>
      <c r="G47" s="35" t="s">
        <v>352</v>
      </c>
      <c r="H47" s="37">
        <v>44662</v>
      </c>
      <c r="I47" s="35" t="s">
        <v>353</v>
      </c>
      <c r="J47" s="35" t="s">
        <v>354</v>
      </c>
      <c r="K47" s="35" t="s">
        <v>353</v>
      </c>
      <c r="L47" s="35" t="s">
        <v>59</v>
      </c>
      <c r="M47" s="35" t="s">
        <v>51</v>
      </c>
      <c r="N47" s="35" t="s">
        <v>25</v>
      </c>
      <c r="O47" s="35" t="s">
        <v>27</v>
      </c>
      <c r="P47" s="35" t="s">
        <v>98</v>
      </c>
      <c r="Q47" s="35" t="s">
        <v>355</v>
      </c>
      <c r="R47" s="35" t="s">
        <v>356</v>
      </c>
      <c r="S47" s="35" t="s">
        <v>357</v>
      </c>
      <c r="T47" s="35" t="s">
        <v>356</v>
      </c>
      <c r="U47" s="35" t="s">
        <v>358</v>
      </c>
      <c r="V47" s="35" t="s">
        <v>359</v>
      </c>
      <c r="W47" s="36"/>
      <c r="X47" s="35" t="s">
        <v>26</v>
      </c>
      <c r="Y47" s="35" t="s">
        <v>26</v>
      </c>
      <c r="Z47" s="35" t="s">
        <v>360</v>
      </c>
      <c r="AA47" s="36"/>
      <c r="AB47" s="35" t="s">
        <v>72</v>
      </c>
      <c r="AC47" s="35" t="s">
        <v>73</v>
      </c>
      <c r="AD47" s="38">
        <v>1</v>
      </c>
      <c r="AE47" s="38">
        <v>1</v>
      </c>
      <c r="AF47" s="35" t="s">
        <v>361</v>
      </c>
      <c r="AG47" s="36"/>
      <c r="AH47" s="35" t="s">
        <v>133</v>
      </c>
      <c r="AI47" s="36"/>
      <c r="AJ47" s="39"/>
    </row>
    <row r="48" spans="1:36" x14ac:dyDescent="0.25">
      <c r="A48" s="36">
        <v>100159</v>
      </c>
      <c r="B48" s="35" t="s">
        <v>351</v>
      </c>
      <c r="C48" s="35" t="s">
        <v>58</v>
      </c>
      <c r="D48" s="36" t="s">
        <v>170</v>
      </c>
      <c r="E48" s="36">
        <v>2022</v>
      </c>
      <c r="F48" s="36">
        <v>4</v>
      </c>
      <c r="G48" s="35" t="s">
        <v>352</v>
      </c>
      <c r="H48" s="37">
        <v>44662</v>
      </c>
      <c r="I48" s="35" t="s">
        <v>353</v>
      </c>
      <c r="J48" s="35" t="s">
        <v>354</v>
      </c>
      <c r="K48" s="35" t="s">
        <v>353</v>
      </c>
      <c r="L48" s="35" t="s">
        <v>59</v>
      </c>
      <c r="M48" s="35" t="s">
        <v>51</v>
      </c>
      <c r="N48" s="35" t="s">
        <v>25</v>
      </c>
      <c r="O48" s="35" t="s">
        <v>27</v>
      </c>
      <c r="P48" s="35" t="s">
        <v>98</v>
      </c>
      <c r="Q48" s="35" t="s">
        <v>355</v>
      </c>
      <c r="R48" s="35" t="s">
        <v>356</v>
      </c>
      <c r="S48" s="35" t="s">
        <v>357</v>
      </c>
      <c r="T48" s="35" t="s">
        <v>356</v>
      </c>
      <c r="U48" s="35" t="s">
        <v>358</v>
      </c>
      <c r="V48" s="35" t="s">
        <v>359</v>
      </c>
      <c r="W48" s="36"/>
      <c r="X48" s="35" t="s">
        <v>26</v>
      </c>
      <c r="Y48" s="35" t="s">
        <v>26</v>
      </c>
      <c r="Z48" s="35" t="s">
        <v>360</v>
      </c>
      <c r="AA48" s="36"/>
      <c r="AB48" s="35" t="s">
        <v>153</v>
      </c>
      <c r="AC48" s="35" t="s">
        <v>154</v>
      </c>
      <c r="AD48" s="38">
        <v>1</v>
      </c>
      <c r="AE48" s="38">
        <v>1</v>
      </c>
      <c r="AF48" s="35" t="s">
        <v>361</v>
      </c>
      <c r="AG48" s="36"/>
      <c r="AH48" s="35" t="s">
        <v>133</v>
      </c>
      <c r="AI48" s="36"/>
      <c r="AJ48" s="39"/>
    </row>
    <row r="49" spans="1:36" x14ac:dyDescent="0.25">
      <c r="A49" s="36">
        <v>100159</v>
      </c>
      <c r="B49" s="35" t="s">
        <v>351</v>
      </c>
      <c r="C49" s="35" t="s">
        <v>58</v>
      </c>
      <c r="D49" s="36" t="s">
        <v>170</v>
      </c>
      <c r="E49" s="36">
        <v>2022</v>
      </c>
      <c r="F49" s="36">
        <v>4</v>
      </c>
      <c r="G49" s="35" t="s">
        <v>352</v>
      </c>
      <c r="H49" s="37">
        <v>44662</v>
      </c>
      <c r="I49" s="35" t="s">
        <v>353</v>
      </c>
      <c r="J49" s="35" t="s">
        <v>354</v>
      </c>
      <c r="K49" s="35" t="s">
        <v>353</v>
      </c>
      <c r="L49" s="35" t="s">
        <v>59</v>
      </c>
      <c r="M49" s="35" t="s">
        <v>51</v>
      </c>
      <c r="N49" s="35" t="s">
        <v>25</v>
      </c>
      <c r="O49" s="35" t="s">
        <v>27</v>
      </c>
      <c r="P49" s="35" t="s">
        <v>98</v>
      </c>
      <c r="Q49" s="35" t="s">
        <v>355</v>
      </c>
      <c r="R49" s="35" t="s">
        <v>356</v>
      </c>
      <c r="S49" s="35" t="s">
        <v>357</v>
      </c>
      <c r="T49" s="35" t="s">
        <v>356</v>
      </c>
      <c r="U49" s="35" t="s">
        <v>358</v>
      </c>
      <c r="V49" s="35" t="s">
        <v>359</v>
      </c>
      <c r="W49" s="36"/>
      <c r="X49" s="35" t="s">
        <v>26</v>
      </c>
      <c r="Y49" s="35" t="s">
        <v>26</v>
      </c>
      <c r="Z49" s="35" t="s">
        <v>360</v>
      </c>
      <c r="AA49" s="36"/>
      <c r="AB49" s="35" t="s">
        <v>327</v>
      </c>
      <c r="AC49" s="35" t="s">
        <v>328</v>
      </c>
      <c r="AD49" s="38">
        <v>1</v>
      </c>
      <c r="AE49" s="38">
        <v>1</v>
      </c>
      <c r="AF49" s="35" t="s">
        <v>361</v>
      </c>
      <c r="AG49" s="36"/>
      <c r="AH49" s="35" t="s">
        <v>133</v>
      </c>
      <c r="AI49" s="36"/>
      <c r="AJ49" s="39"/>
    </row>
    <row r="50" spans="1:36" x14ac:dyDescent="0.25">
      <c r="A50" s="36">
        <v>100159</v>
      </c>
      <c r="B50" s="35" t="s">
        <v>351</v>
      </c>
      <c r="C50" s="35" t="s">
        <v>58</v>
      </c>
      <c r="D50" s="36" t="s">
        <v>170</v>
      </c>
      <c r="E50" s="36">
        <v>2022</v>
      </c>
      <c r="F50" s="36">
        <v>4</v>
      </c>
      <c r="G50" s="35" t="s">
        <v>352</v>
      </c>
      <c r="H50" s="37">
        <v>44662</v>
      </c>
      <c r="I50" s="35" t="s">
        <v>353</v>
      </c>
      <c r="J50" s="35" t="s">
        <v>354</v>
      </c>
      <c r="K50" s="35" t="s">
        <v>353</v>
      </c>
      <c r="L50" s="35" t="s">
        <v>59</v>
      </c>
      <c r="M50" s="35" t="s">
        <v>51</v>
      </c>
      <c r="N50" s="35" t="s">
        <v>25</v>
      </c>
      <c r="O50" s="35" t="s">
        <v>27</v>
      </c>
      <c r="P50" s="35" t="s">
        <v>98</v>
      </c>
      <c r="Q50" s="35" t="s">
        <v>355</v>
      </c>
      <c r="R50" s="35" t="s">
        <v>356</v>
      </c>
      <c r="S50" s="35" t="s">
        <v>357</v>
      </c>
      <c r="T50" s="35" t="s">
        <v>356</v>
      </c>
      <c r="U50" s="35" t="s">
        <v>358</v>
      </c>
      <c r="V50" s="35" t="s">
        <v>359</v>
      </c>
      <c r="W50" s="36"/>
      <c r="X50" s="35" t="s">
        <v>26</v>
      </c>
      <c r="Y50" s="35" t="s">
        <v>26</v>
      </c>
      <c r="Z50" s="35" t="s">
        <v>360</v>
      </c>
      <c r="AA50" s="36"/>
      <c r="AB50" s="35" t="s">
        <v>84</v>
      </c>
      <c r="AC50" s="35" t="s">
        <v>85</v>
      </c>
      <c r="AD50" s="38">
        <v>4</v>
      </c>
      <c r="AE50" s="38">
        <v>4</v>
      </c>
      <c r="AF50" s="35" t="s">
        <v>361</v>
      </c>
      <c r="AG50" s="36"/>
      <c r="AH50" s="35" t="s">
        <v>133</v>
      </c>
      <c r="AI50" s="36"/>
      <c r="AJ50" s="39"/>
    </row>
    <row r="51" spans="1:36" x14ac:dyDescent="0.25">
      <c r="A51" s="36">
        <v>100159</v>
      </c>
      <c r="B51" s="35" t="s">
        <v>351</v>
      </c>
      <c r="C51" s="35" t="s">
        <v>58</v>
      </c>
      <c r="D51" s="36" t="s">
        <v>170</v>
      </c>
      <c r="E51" s="36">
        <v>2022</v>
      </c>
      <c r="F51" s="36">
        <v>4</v>
      </c>
      <c r="G51" s="35" t="s">
        <v>352</v>
      </c>
      <c r="H51" s="37">
        <v>44662</v>
      </c>
      <c r="I51" s="35" t="s">
        <v>353</v>
      </c>
      <c r="J51" s="35" t="s">
        <v>354</v>
      </c>
      <c r="K51" s="35" t="s">
        <v>353</v>
      </c>
      <c r="L51" s="35" t="s">
        <v>59</v>
      </c>
      <c r="M51" s="35" t="s">
        <v>51</v>
      </c>
      <c r="N51" s="35" t="s">
        <v>25</v>
      </c>
      <c r="O51" s="35" t="s">
        <v>27</v>
      </c>
      <c r="P51" s="35" t="s">
        <v>98</v>
      </c>
      <c r="Q51" s="35" t="s">
        <v>355</v>
      </c>
      <c r="R51" s="35" t="s">
        <v>356</v>
      </c>
      <c r="S51" s="35" t="s">
        <v>357</v>
      </c>
      <c r="T51" s="35" t="s">
        <v>356</v>
      </c>
      <c r="U51" s="35" t="s">
        <v>358</v>
      </c>
      <c r="V51" s="35" t="s">
        <v>359</v>
      </c>
      <c r="W51" s="36"/>
      <c r="X51" s="35" t="s">
        <v>26</v>
      </c>
      <c r="Y51" s="35" t="s">
        <v>26</v>
      </c>
      <c r="Z51" s="35" t="s">
        <v>360</v>
      </c>
      <c r="AA51" s="36"/>
      <c r="AB51" s="35" t="s">
        <v>96</v>
      </c>
      <c r="AC51" s="35" t="s">
        <v>97</v>
      </c>
      <c r="AD51" s="38">
        <v>10</v>
      </c>
      <c r="AE51" s="38">
        <v>10</v>
      </c>
      <c r="AF51" s="35" t="s">
        <v>361</v>
      </c>
      <c r="AG51" s="36"/>
      <c r="AH51" s="35" t="s">
        <v>133</v>
      </c>
      <c r="AI51" s="36"/>
      <c r="AJ51" s="39"/>
    </row>
    <row r="52" spans="1:36" x14ac:dyDescent="0.25">
      <c r="A52" s="36">
        <v>100159</v>
      </c>
      <c r="B52" s="35" t="s">
        <v>351</v>
      </c>
      <c r="C52" s="35" t="s">
        <v>58</v>
      </c>
      <c r="D52" s="36" t="s">
        <v>170</v>
      </c>
      <c r="E52" s="36">
        <v>2022</v>
      </c>
      <c r="F52" s="36">
        <v>4</v>
      </c>
      <c r="G52" s="35" t="s">
        <v>352</v>
      </c>
      <c r="H52" s="37">
        <v>44662</v>
      </c>
      <c r="I52" s="35" t="s">
        <v>353</v>
      </c>
      <c r="J52" s="35" t="s">
        <v>354</v>
      </c>
      <c r="K52" s="35" t="s">
        <v>353</v>
      </c>
      <c r="L52" s="35" t="s">
        <v>59</v>
      </c>
      <c r="M52" s="35" t="s">
        <v>51</v>
      </c>
      <c r="N52" s="35" t="s">
        <v>25</v>
      </c>
      <c r="O52" s="35" t="s">
        <v>27</v>
      </c>
      <c r="P52" s="35" t="s">
        <v>98</v>
      </c>
      <c r="Q52" s="35" t="s">
        <v>355</v>
      </c>
      <c r="R52" s="35" t="s">
        <v>356</v>
      </c>
      <c r="S52" s="35" t="s">
        <v>357</v>
      </c>
      <c r="T52" s="35" t="s">
        <v>356</v>
      </c>
      <c r="U52" s="35" t="s">
        <v>358</v>
      </c>
      <c r="V52" s="35" t="s">
        <v>359</v>
      </c>
      <c r="W52" s="36"/>
      <c r="X52" s="35" t="s">
        <v>26</v>
      </c>
      <c r="Y52" s="35" t="s">
        <v>26</v>
      </c>
      <c r="Z52" s="35" t="s">
        <v>360</v>
      </c>
      <c r="AA52" s="36"/>
      <c r="AB52" s="35" t="s">
        <v>363</v>
      </c>
      <c r="AC52" s="35" t="s">
        <v>130</v>
      </c>
      <c r="AD52" s="38">
        <v>2</v>
      </c>
      <c r="AE52" s="38">
        <v>2</v>
      </c>
      <c r="AF52" s="35" t="s">
        <v>361</v>
      </c>
      <c r="AG52" s="36"/>
      <c r="AH52" s="35" t="s">
        <v>133</v>
      </c>
      <c r="AI52" s="36"/>
      <c r="AJ52" s="39"/>
    </row>
    <row r="53" spans="1:36" x14ac:dyDescent="0.25">
      <c r="A53" s="36">
        <v>100159</v>
      </c>
      <c r="B53" s="35" t="s">
        <v>351</v>
      </c>
      <c r="C53" s="35" t="s">
        <v>58</v>
      </c>
      <c r="D53" s="36" t="s">
        <v>170</v>
      </c>
      <c r="E53" s="36">
        <v>2022</v>
      </c>
      <c r="F53" s="36">
        <v>4</v>
      </c>
      <c r="G53" s="35" t="s">
        <v>352</v>
      </c>
      <c r="H53" s="37">
        <v>44662</v>
      </c>
      <c r="I53" s="35" t="s">
        <v>353</v>
      </c>
      <c r="J53" s="35" t="s">
        <v>354</v>
      </c>
      <c r="K53" s="35" t="s">
        <v>353</v>
      </c>
      <c r="L53" s="35" t="s">
        <v>59</v>
      </c>
      <c r="M53" s="35" t="s">
        <v>51</v>
      </c>
      <c r="N53" s="35" t="s">
        <v>25</v>
      </c>
      <c r="O53" s="35" t="s">
        <v>27</v>
      </c>
      <c r="P53" s="35" t="s">
        <v>98</v>
      </c>
      <c r="Q53" s="35" t="s">
        <v>355</v>
      </c>
      <c r="R53" s="35" t="s">
        <v>356</v>
      </c>
      <c r="S53" s="35" t="s">
        <v>357</v>
      </c>
      <c r="T53" s="35" t="s">
        <v>356</v>
      </c>
      <c r="U53" s="35" t="s">
        <v>358</v>
      </c>
      <c r="V53" s="35" t="s">
        <v>359</v>
      </c>
      <c r="W53" s="36"/>
      <c r="X53" s="35" t="s">
        <v>26</v>
      </c>
      <c r="Y53" s="35" t="s">
        <v>26</v>
      </c>
      <c r="Z53" s="35" t="s">
        <v>360</v>
      </c>
      <c r="AA53" s="36"/>
      <c r="AB53" s="35" t="s">
        <v>364</v>
      </c>
      <c r="AC53" s="35" t="s">
        <v>79</v>
      </c>
      <c r="AD53" s="38">
        <v>1</v>
      </c>
      <c r="AE53" s="38">
        <v>1</v>
      </c>
      <c r="AF53" s="35" t="s">
        <v>361</v>
      </c>
      <c r="AG53" s="36"/>
      <c r="AH53" s="35" t="s">
        <v>133</v>
      </c>
      <c r="AI53" s="36"/>
      <c r="AJ53" s="39"/>
    </row>
    <row r="54" spans="1:36" x14ac:dyDescent="0.25">
      <c r="A54" s="36">
        <v>100159</v>
      </c>
      <c r="B54" s="35" t="s">
        <v>351</v>
      </c>
      <c r="C54" s="35" t="s">
        <v>58</v>
      </c>
      <c r="D54" s="36" t="s">
        <v>170</v>
      </c>
      <c r="E54" s="36">
        <v>2022</v>
      </c>
      <c r="F54" s="36">
        <v>4</v>
      </c>
      <c r="G54" s="35" t="s">
        <v>352</v>
      </c>
      <c r="H54" s="37">
        <v>44662</v>
      </c>
      <c r="I54" s="35" t="s">
        <v>353</v>
      </c>
      <c r="J54" s="35" t="s">
        <v>354</v>
      </c>
      <c r="K54" s="35" t="s">
        <v>353</v>
      </c>
      <c r="L54" s="35" t="s">
        <v>59</v>
      </c>
      <c r="M54" s="35" t="s">
        <v>51</v>
      </c>
      <c r="N54" s="35" t="s">
        <v>25</v>
      </c>
      <c r="O54" s="35" t="s">
        <v>27</v>
      </c>
      <c r="P54" s="35" t="s">
        <v>98</v>
      </c>
      <c r="Q54" s="35" t="s">
        <v>355</v>
      </c>
      <c r="R54" s="35" t="s">
        <v>356</v>
      </c>
      <c r="S54" s="35" t="s">
        <v>357</v>
      </c>
      <c r="T54" s="35" t="s">
        <v>356</v>
      </c>
      <c r="U54" s="35" t="s">
        <v>358</v>
      </c>
      <c r="V54" s="35" t="s">
        <v>359</v>
      </c>
      <c r="W54" s="36"/>
      <c r="X54" s="35" t="s">
        <v>26</v>
      </c>
      <c r="Y54" s="35" t="s">
        <v>26</v>
      </c>
      <c r="Z54" s="35" t="s">
        <v>360</v>
      </c>
      <c r="AA54" s="36"/>
      <c r="AB54" s="35" t="s">
        <v>365</v>
      </c>
      <c r="AC54" s="35" t="s">
        <v>128</v>
      </c>
      <c r="AD54" s="38">
        <v>0.4</v>
      </c>
      <c r="AE54" s="38">
        <v>0.4</v>
      </c>
      <c r="AF54" s="35" t="s">
        <v>361</v>
      </c>
      <c r="AG54" s="36"/>
      <c r="AH54" s="35" t="s">
        <v>133</v>
      </c>
      <c r="AI54" s="36"/>
      <c r="AJ54" s="39"/>
    </row>
    <row r="55" spans="1:36" x14ac:dyDescent="0.25">
      <c r="A55" s="36">
        <v>100160</v>
      </c>
      <c r="B55" s="35" t="s">
        <v>366</v>
      </c>
      <c r="C55" s="35" t="s">
        <v>58</v>
      </c>
      <c r="D55" s="36" t="s">
        <v>170</v>
      </c>
      <c r="E55" s="36">
        <v>2022</v>
      </c>
      <c r="F55" s="36">
        <v>4</v>
      </c>
      <c r="G55" s="35" t="s">
        <v>367</v>
      </c>
      <c r="H55" s="37">
        <v>44660</v>
      </c>
      <c r="I55" s="35" t="s">
        <v>353</v>
      </c>
      <c r="J55" s="35" t="s">
        <v>368</v>
      </c>
      <c r="K55" s="35" t="s">
        <v>353</v>
      </c>
      <c r="L55" s="35" t="s">
        <v>59</v>
      </c>
      <c r="M55" s="35" t="s">
        <v>51</v>
      </c>
      <c r="N55" s="35" t="s">
        <v>25</v>
      </c>
      <c r="O55" s="35" t="s">
        <v>27</v>
      </c>
      <c r="P55" s="35" t="s">
        <v>98</v>
      </c>
      <c r="Q55" s="35" t="s">
        <v>369</v>
      </c>
      <c r="R55" s="35" t="s">
        <v>370</v>
      </c>
      <c r="S55" s="35" t="s">
        <v>371</v>
      </c>
      <c r="T55" s="35" t="s">
        <v>370</v>
      </c>
      <c r="U55" s="35" t="s">
        <v>372</v>
      </c>
      <c r="V55" s="35" t="s">
        <v>373</v>
      </c>
      <c r="W55" s="36"/>
      <c r="X55" s="35" t="s">
        <v>26</v>
      </c>
      <c r="Y55" s="35" t="s">
        <v>26</v>
      </c>
      <c r="Z55" s="35" t="s">
        <v>80</v>
      </c>
      <c r="AA55" s="36"/>
      <c r="AB55" s="35" t="s">
        <v>144</v>
      </c>
      <c r="AC55" s="35" t="s">
        <v>113</v>
      </c>
      <c r="AD55" s="38">
        <v>2</v>
      </c>
      <c r="AE55" s="38">
        <v>2</v>
      </c>
      <c r="AF55" s="35" t="s">
        <v>374</v>
      </c>
      <c r="AG55" s="36"/>
      <c r="AH55" s="35" t="s">
        <v>133</v>
      </c>
      <c r="AI55" s="36"/>
      <c r="AJ55" s="39">
        <v>9.9</v>
      </c>
    </row>
    <row r="56" spans="1:36" x14ac:dyDescent="0.25">
      <c r="A56" s="36">
        <v>100160</v>
      </c>
      <c r="B56" s="35" t="s">
        <v>366</v>
      </c>
      <c r="C56" s="35" t="s">
        <v>58</v>
      </c>
      <c r="D56" s="36" t="s">
        <v>170</v>
      </c>
      <c r="E56" s="36">
        <v>2022</v>
      </c>
      <c r="F56" s="36">
        <v>4</v>
      </c>
      <c r="G56" s="35" t="s">
        <v>367</v>
      </c>
      <c r="H56" s="37">
        <v>44660</v>
      </c>
      <c r="I56" s="35" t="s">
        <v>353</v>
      </c>
      <c r="J56" s="35" t="s">
        <v>368</v>
      </c>
      <c r="K56" s="35" t="s">
        <v>353</v>
      </c>
      <c r="L56" s="35" t="s">
        <v>59</v>
      </c>
      <c r="M56" s="35" t="s">
        <v>51</v>
      </c>
      <c r="N56" s="35" t="s">
        <v>25</v>
      </c>
      <c r="O56" s="35" t="s">
        <v>27</v>
      </c>
      <c r="P56" s="35" t="s">
        <v>98</v>
      </c>
      <c r="Q56" s="35" t="s">
        <v>369</v>
      </c>
      <c r="R56" s="35" t="s">
        <v>370</v>
      </c>
      <c r="S56" s="35" t="s">
        <v>371</v>
      </c>
      <c r="T56" s="35" t="s">
        <v>370</v>
      </c>
      <c r="U56" s="35" t="s">
        <v>372</v>
      </c>
      <c r="V56" s="35" t="s">
        <v>373</v>
      </c>
      <c r="W56" s="36"/>
      <c r="X56" s="35" t="s">
        <v>26</v>
      </c>
      <c r="Y56" s="35" t="s">
        <v>26</v>
      </c>
      <c r="Z56" s="35" t="s">
        <v>80</v>
      </c>
      <c r="AA56" s="36"/>
      <c r="AB56" s="35" t="s">
        <v>67</v>
      </c>
      <c r="AC56" s="35" t="s">
        <v>68</v>
      </c>
      <c r="AD56" s="38">
        <v>2</v>
      </c>
      <c r="AE56" s="38">
        <v>2</v>
      </c>
      <c r="AF56" s="35" t="s">
        <v>374</v>
      </c>
      <c r="AG56" s="36"/>
      <c r="AH56" s="35" t="s">
        <v>133</v>
      </c>
      <c r="AI56" s="36"/>
      <c r="AJ56" s="39"/>
    </row>
    <row r="57" spans="1:36" x14ac:dyDescent="0.25">
      <c r="A57" s="36">
        <v>100160</v>
      </c>
      <c r="B57" s="35" t="s">
        <v>366</v>
      </c>
      <c r="C57" s="35" t="s">
        <v>58</v>
      </c>
      <c r="D57" s="36" t="s">
        <v>170</v>
      </c>
      <c r="E57" s="36">
        <v>2022</v>
      </c>
      <c r="F57" s="36">
        <v>4</v>
      </c>
      <c r="G57" s="35" t="s">
        <v>367</v>
      </c>
      <c r="H57" s="37">
        <v>44660</v>
      </c>
      <c r="I57" s="35" t="s">
        <v>353</v>
      </c>
      <c r="J57" s="35" t="s">
        <v>368</v>
      </c>
      <c r="K57" s="35" t="s">
        <v>353</v>
      </c>
      <c r="L57" s="35" t="s">
        <v>59</v>
      </c>
      <c r="M57" s="35" t="s">
        <v>51</v>
      </c>
      <c r="N57" s="35" t="s">
        <v>25</v>
      </c>
      <c r="O57" s="35" t="s">
        <v>27</v>
      </c>
      <c r="P57" s="35" t="s">
        <v>98</v>
      </c>
      <c r="Q57" s="35" t="s">
        <v>369</v>
      </c>
      <c r="R57" s="35" t="s">
        <v>370</v>
      </c>
      <c r="S57" s="35" t="s">
        <v>371</v>
      </c>
      <c r="T57" s="35" t="s">
        <v>370</v>
      </c>
      <c r="U57" s="35" t="s">
        <v>372</v>
      </c>
      <c r="V57" s="35" t="s">
        <v>373</v>
      </c>
      <c r="W57" s="36"/>
      <c r="X57" s="35" t="s">
        <v>26</v>
      </c>
      <c r="Y57" s="35" t="s">
        <v>26</v>
      </c>
      <c r="Z57" s="35" t="s">
        <v>80</v>
      </c>
      <c r="AA57" s="36"/>
      <c r="AB57" s="35" t="s">
        <v>146</v>
      </c>
      <c r="AC57" s="35" t="s">
        <v>75</v>
      </c>
      <c r="AD57" s="38">
        <v>2</v>
      </c>
      <c r="AE57" s="38">
        <v>2</v>
      </c>
      <c r="AF57" s="35" t="s">
        <v>374</v>
      </c>
      <c r="AG57" s="36"/>
      <c r="AH57" s="35" t="s">
        <v>133</v>
      </c>
      <c r="AI57" s="36"/>
      <c r="AJ57" s="39"/>
    </row>
    <row r="58" spans="1:36" x14ac:dyDescent="0.25">
      <c r="A58" s="36">
        <v>100160</v>
      </c>
      <c r="B58" s="35" t="s">
        <v>366</v>
      </c>
      <c r="C58" s="35" t="s">
        <v>58</v>
      </c>
      <c r="D58" s="36" t="s">
        <v>170</v>
      </c>
      <c r="E58" s="36">
        <v>2022</v>
      </c>
      <c r="F58" s="36">
        <v>4</v>
      </c>
      <c r="G58" s="35" t="s">
        <v>367</v>
      </c>
      <c r="H58" s="37">
        <v>44660</v>
      </c>
      <c r="I58" s="35" t="s">
        <v>353</v>
      </c>
      <c r="J58" s="35" t="s">
        <v>368</v>
      </c>
      <c r="K58" s="35" t="s">
        <v>353</v>
      </c>
      <c r="L58" s="35" t="s">
        <v>59</v>
      </c>
      <c r="M58" s="35" t="s">
        <v>51</v>
      </c>
      <c r="N58" s="35" t="s">
        <v>25</v>
      </c>
      <c r="O58" s="35" t="s">
        <v>27</v>
      </c>
      <c r="P58" s="35" t="s">
        <v>98</v>
      </c>
      <c r="Q58" s="35" t="s">
        <v>369</v>
      </c>
      <c r="R58" s="35" t="s">
        <v>370</v>
      </c>
      <c r="S58" s="35" t="s">
        <v>371</v>
      </c>
      <c r="T58" s="35" t="s">
        <v>370</v>
      </c>
      <c r="U58" s="35" t="s">
        <v>372</v>
      </c>
      <c r="V58" s="35" t="s">
        <v>373</v>
      </c>
      <c r="W58" s="36"/>
      <c r="X58" s="35" t="s">
        <v>26</v>
      </c>
      <c r="Y58" s="35" t="s">
        <v>26</v>
      </c>
      <c r="Z58" s="35" t="s">
        <v>80</v>
      </c>
      <c r="AA58" s="36"/>
      <c r="AB58" s="35" t="s">
        <v>82</v>
      </c>
      <c r="AC58" s="35" t="s">
        <v>83</v>
      </c>
      <c r="AD58" s="38">
        <v>2</v>
      </c>
      <c r="AE58" s="38">
        <v>2</v>
      </c>
      <c r="AF58" s="35" t="s">
        <v>374</v>
      </c>
      <c r="AG58" s="36"/>
      <c r="AH58" s="35" t="s">
        <v>133</v>
      </c>
      <c r="AI58" s="36"/>
      <c r="AJ58" s="39"/>
    </row>
    <row r="59" spans="1:36" x14ac:dyDescent="0.25">
      <c r="A59" s="36">
        <v>100160</v>
      </c>
      <c r="B59" s="35" t="s">
        <v>366</v>
      </c>
      <c r="C59" s="35" t="s">
        <v>58</v>
      </c>
      <c r="D59" s="36" t="s">
        <v>170</v>
      </c>
      <c r="E59" s="36">
        <v>2022</v>
      </c>
      <c r="F59" s="36">
        <v>4</v>
      </c>
      <c r="G59" s="35" t="s">
        <v>367</v>
      </c>
      <c r="H59" s="37">
        <v>44660</v>
      </c>
      <c r="I59" s="35" t="s">
        <v>353</v>
      </c>
      <c r="J59" s="35" t="s">
        <v>368</v>
      </c>
      <c r="K59" s="35" t="s">
        <v>353</v>
      </c>
      <c r="L59" s="35" t="s">
        <v>59</v>
      </c>
      <c r="M59" s="35" t="s">
        <v>51</v>
      </c>
      <c r="N59" s="35" t="s">
        <v>25</v>
      </c>
      <c r="O59" s="35" t="s">
        <v>27</v>
      </c>
      <c r="P59" s="35" t="s">
        <v>98</v>
      </c>
      <c r="Q59" s="35" t="s">
        <v>369</v>
      </c>
      <c r="R59" s="35" t="s">
        <v>370</v>
      </c>
      <c r="S59" s="35" t="s">
        <v>371</v>
      </c>
      <c r="T59" s="35" t="s">
        <v>370</v>
      </c>
      <c r="U59" s="35" t="s">
        <v>372</v>
      </c>
      <c r="V59" s="35" t="s">
        <v>373</v>
      </c>
      <c r="W59" s="36"/>
      <c r="X59" s="35" t="s">
        <v>26</v>
      </c>
      <c r="Y59" s="35" t="s">
        <v>26</v>
      </c>
      <c r="Z59" s="35" t="s">
        <v>80</v>
      </c>
      <c r="AA59" s="36"/>
      <c r="AB59" s="35" t="s">
        <v>227</v>
      </c>
      <c r="AC59" s="35" t="s">
        <v>228</v>
      </c>
      <c r="AD59" s="38">
        <v>8</v>
      </c>
      <c r="AE59" s="38">
        <v>8</v>
      </c>
      <c r="AF59" s="35" t="s">
        <v>374</v>
      </c>
      <c r="AG59" s="36"/>
      <c r="AH59" s="35" t="s">
        <v>133</v>
      </c>
      <c r="AI59" s="36"/>
      <c r="AJ59" s="39"/>
    </row>
    <row r="60" spans="1:36" x14ac:dyDescent="0.25">
      <c r="A60" s="36">
        <v>100160</v>
      </c>
      <c r="B60" s="35" t="s">
        <v>366</v>
      </c>
      <c r="C60" s="35" t="s">
        <v>58</v>
      </c>
      <c r="D60" s="36" t="s">
        <v>170</v>
      </c>
      <c r="E60" s="36">
        <v>2022</v>
      </c>
      <c r="F60" s="36">
        <v>4</v>
      </c>
      <c r="G60" s="35" t="s">
        <v>367</v>
      </c>
      <c r="H60" s="37">
        <v>44660</v>
      </c>
      <c r="I60" s="35" t="s">
        <v>353</v>
      </c>
      <c r="J60" s="35" t="s">
        <v>368</v>
      </c>
      <c r="K60" s="35" t="s">
        <v>353</v>
      </c>
      <c r="L60" s="35" t="s">
        <v>59</v>
      </c>
      <c r="M60" s="35" t="s">
        <v>51</v>
      </c>
      <c r="N60" s="35" t="s">
        <v>25</v>
      </c>
      <c r="O60" s="35" t="s">
        <v>27</v>
      </c>
      <c r="P60" s="35" t="s">
        <v>98</v>
      </c>
      <c r="Q60" s="35" t="s">
        <v>369</v>
      </c>
      <c r="R60" s="35" t="s">
        <v>370</v>
      </c>
      <c r="S60" s="35" t="s">
        <v>371</v>
      </c>
      <c r="T60" s="35" t="s">
        <v>370</v>
      </c>
      <c r="U60" s="35" t="s">
        <v>372</v>
      </c>
      <c r="V60" s="35" t="s">
        <v>373</v>
      </c>
      <c r="W60" s="36"/>
      <c r="X60" s="35" t="s">
        <v>26</v>
      </c>
      <c r="Y60" s="35" t="s">
        <v>26</v>
      </c>
      <c r="Z60" s="35" t="s">
        <v>80</v>
      </c>
      <c r="AA60" s="36"/>
      <c r="AB60" s="35" t="s">
        <v>84</v>
      </c>
      <c r="AC60" s="35" t="s">
        <v>85</v>
      </c>
      <c r="AD60" s="38">
        <v>6</v>
      </c>
      <c r="AE60" s="38">
        <v>6</v>
      </c>
      <c r="AF60" s="35" t="s">
        <v>374</v>
      </c>
      <c r="AG60" s="36"/>
      <c r="AH60" s="35" t="s">
        <v>133</v>
      </c>
      <c r="AI60" s="36"/>
      <c r="AJ60" s="39"/>
    </row>
    <row r="61" spans="1:36" x14ac:dyDescent="0.25">
      <c r="A61" s="36">
        <v>100161</v>
      </c>
      <c r="B61" s="35" t="s">
        <v>375</v>
      </c>
      <c r="C61" s="35" t="s">
        <v>58</v>
      </c>
      <c r="D61" s="36" t="s">
        <v>170</v>
      </c>
      <c r="E61" s="36">
        <v>2022</v>
      </c>
      <c r="F61" s="36">
        <v>4</v>
      </c>
      <c r="G61" s="35" t="s">
        <v>376</v>
      </c>
      <c r="H61" s="37">
        <v>44662</v>
      </c>
      <c r="I61" s="35" t="s">
        <v>353</v>
      </c>
      <c r="J61" s="35" t="s">
        <v>377</v>
      </c>
      <c r="K61" s="35" t="s">
        <v>353</v>
      </c>
      <c r="L61" s="35" t="s">
        <v>59</v>
      </c>
      <c r="M61" s="35" t="s">
        <v>51</v>
      </c>
      <c r="N61" s="35" t="s">
        <v>25</v>
      </c>
      <c r="O61" s="35" t="s">
        <v>27</v>
      </c>
      <c r="P61" s="35" t="s">
        <v>101</v>
      </c>
      <c r="Q61" s="35" t="s">
        <v>378</v>
      </c>
      <c r="R61" s="35" t="s">
        <v>379</v>
      </c>
      <c r="S61" s="35" t="s">
        <v>380</v>
      </c>
      <c r="T61" s="35" t="s">
        <v>379</v>
      </c>
      <c r="U61" s="35" t="s">
        <v>381</v>
      </c>
      <c r="V61" s="35" t="s">
        <v>382</v>
      </c>
      <c r="W61" s="36"/>
      <c r="X61" s="35" t="s">
        <v>26</v>
      </c>
      <c r="Y61" s="35" t="s">
        <v>26</v>
      </c>
      <c r="Z61" s="35" t="s">
        <v>54</v>
      </c>
      <c r="AA61" s="36"/>
      <c r="AB61" s="35" t="s">
        <v>269</v>
      </c>
      <c r="AC61" s="35" t="s">
        <v>74</v>
      </c>
      <c r="AD61" s="38">
        <v>10</v>
      </c>
      <c r="AE61" s="38">
        <v>10</v>
      </c>
      <c r="AF61" s="35" t="s">
        <v>383</v>
      </c>
      <c r="AG61" s="36"/>
      <c r="AH61" s="35" t="s">
        <v>133</v>
      </c>
      <c r="AI61" s="36"/>
      <c r="AJ61" s="39">
        <v>9.9</v>
      </c>
    </row>
    <row r="62" spans="1:36" x14ac:dyDescent="0.25">
      <c r="A62" s="36">
        <v>100161</v>
      </c>
      <c r="B62" s="35" t="s">
        <v>375</v>
      </c>
      <c r="C62" s="35" t="s">
        <v>58</v>
      </c>
      <c r="D62" s="36" t="s">
        <v>170</v>
      </c>
      <c r="E62" s="36">
        <v>2022</v>
      </c>
      <c r="F62" s="36">
        <v>4</v>
      </c>
      <c r="G62" s="35" t="s">
        <v>376</v>
      </c>
      <c r="H62" s="37">
        <v>44662</v>
      </c>
      <c r="I62" s="35" t="s">
        <v>353</v>
      </c>
      <c r="J62" s="35" t="s">
        <v>377</v>
      </c>
      <c r="K62" s="35" t="s">
        <v>353</v>
      </c>
      <c r="L62" s="35" t="s">
        <v>59</v>
      </c>
      <c r="M62" s="35" t="s">
        <v>51</v>
      </c>
      <c r="N62" s="35" t="s">
        <v>25</v>
      </c>
      <c r="O62" s="35" t="s">
        <v>27</v>
      </c>
      <c r="P62" s="35" t="s">
        <v>101</v>
      </c>
      <c r="Q62" s="35" t="s">
        <v>378</v>
      </c>
      <c r="R62" s="35" t="s">
        <v>379</v>
      </c>
      <c r="S62" s="35" t="s">
        <v>380</v>
      </c>
      <c r="T62" s="35" t="s">
        <v>379</v>
      </c>
      <c r="U62" s="35" t="s">
        <v>381</v>
      </c>
      <c r="V62" s="35" t="s">
        <v>382</v>
      </c>
      <c r="W62" s="36"/>
      <c r="X62" s="35" t="s">
        <v>26</v>
      </c>
      <c r="Y62" s="35" t="s">
        <v>26</v>
      </c>
      <c r="Z62" s="35" t="s">
        <v>54</v>
      </c>
      <c r="AA62" s="36"/>
      <c r="AB62" s="35" t="s">
        <v>227</v>
      </c>
      <c r="AC62" s="35" t="s">
        <v>228</v>
      </c>
      <c r="AD62" s="38">
        <v>8</v>
      </c>
      <c r="AE62" s="38">
        <v>8</v>
      </c>
      <c r="AF62" s="35" t="s">
        <v>383</v>
      </c>
      <c r="AG62" s="36"/>
      <c r="AH62" s="35" t="s">
        <v>133</v>
      </c>
      <c r="AI62" s="36"/>
      <c r="AJ62" s="39"/>
    </row>
    <row r="63" spans="1:36" x14ac:dyDescent="0.25">
      <c r="A63" s="36">
        <v>100161</v>
      </c>
      <c r="B63" s="35" t="s">
        <v>375</v>
      </c>
      <c r="C63" s="35" t="s">
        <v>58</v>
      </c>
      <c r="D63" s="36" t="s">
        <v>170</v>
      </c>
      <c r="E63" s="36">
        <v>2022</v>
      </c>
      <c r="F63" s="36">
        <v>4</v>
      </c>
      <c r="G63" s="35" t="s">
        <v>376</v>
      </c>
      <c r="H63" s="37">
        <v>44662</v>
      </c>
      <c r="I63" s="35" t="s">
        <v>353</v>
      </c>
      <c r="J63" s="35" t="s">
        <v>377</v>
      </c>
      <c r="K63" s="35" t="s">
        <v>353</v>
      </c>
      <c r="L63" s="35" t="s">
        <v>59</v>
      </c>
      <c r="M63" s="35" t="s">
        <v>51</v>
      </c>
      <c r="N63" s="35" t="s">
        <v>25</v>
      </c>
      <c r="O63" s="35" t="s">
        <v>27</v>
      </c>
      <c r="P63" s="35" t="s">
        <v>101</v>
      </c>
      <c r="Q63" s="35" t="s">
        <v>378</v>
      </c>
      <c r="R63" s="35" t="s">
        <v>379</v>
      </c>
      <c r="S63" s="35" t="s">
        <v>380</v>
      </c>
      <c r="T63" s="35" t="s">
        <v>379</v>
      </c>
      <c r="U63" s="35" t="s">
        <v>381</v>
      </c>
      <c r="V63" s="35" t="s">
        <v>382</v>
      </c>
      <c r="W63" s="36"/>
      <c r="X63" s="35" t="s">
        <v>26</v>
      </c>
      <c r="Y63" s="35" t="s">
        <v>26</v>
      </c>
      <c r="Z63" s="35" t="s">
        <v>54</v>
      </c>
      <c r="AA63" s="36"/>
      <c r="AB63" s="35" t="s">
        <v>384</v>
      </c>
      <c r="AC63" s="35" t="s">
        <v>385</v>
      </c>
      <c r="AD63" s="38">
        <v>3</v>
      </c>
      <c r="AE63" s="38">
        <v>3</v>
      </c>
      <c r="AF63" s="35" t="s">
        <v>383</v>
      </c>
      <c r="AG63" s="36"/>
      <c r="AH63" s="35" t="s">
        <v>133</v>
      </c>
      <c r="AI63" s="36"/>
      <c r="AJ63" s="39"/>
    </row>
    <row r="64" spans="1:36" x14ac:dyDescent="0.25">
      <c r="A64" s="36">
        <v>100162</v>
      </c>
      <c r="B64" s="35" t="s">
        <v>386</v>
      </c>
      <c r="C64" s="35" t="s">
        <v>58</v>
      </c>
      <c r="D64" s="36" t="s">
        <v>170</v>
      </c>
      <c r="E64" s="36">
        <v>2022</v>
      </c>
      <c r="F64" s="36">
        <v>4</v>
      </c>
      <c r="G64" s="35" t="s">
        <v>387</v>
      </c>
      <c r="H64" s="37">
        <v>44662</v>
      </c>
      <c r="I64" s="35" t="s">
        <v>353</v>
      </c>
      <c r="J64" s="35" t="s">
        <v>388</v>
      </c>
      <c r="K64" s="35" t="s">
        <v>353</v>
      </c>
      <c r="L64" s="35" t="s">
        <v>59</v>
      </c>
      <c r="M64" s="35" t="s">
        <v>51</v>
      </c>
      <c r="N64" s="35" t="s">
        <v>25</v>
      </c>
      <c r="O64" s="35" t="s">
        <v>27</v>
      </c>
      <c r="P64" s="35" t="s">
        <v>98</v>
      </c>
      <c r="Q64" s="35" t="s">
        <v>109</v>
      </c>
      <c r="R64" s="35" t="s">
        <v>389</v>
      </c>
      <c r="S64" s="35" t="s">
        <v>390</v>
      </c>
      <c r="T64" s="35" t="s">
        <v>389</v>
      </c>
      <c r="U64" s="35" t="s">
        <v>391</v>
      </c>
      <c r="V64" s="35" t="s">
        <v>110</v>
      </c>
      <c r="W64" s="36"/>
      <c r="X64" s="35" t="s">
        <v>26</v>
      </c>
      <c r="Y64" s="35" t="s">
        <v>26</v>
      </c>
      <c r="Z64" s="35" t="s">
        <v>88</v>
      </c>
      <c r="AA64" s="36"/>
      <c r="AB64" s="35" t="s">
        <v>144</v>
      </c>
      <c r="AC64" s="35" t="s">
        <v>113</v>
      </c>
      <c r="AD64" s="38">
        <v>1</v>
      </c>
      <c r="AE64" s="38">
        <v>1</v>
      </c>
      <c r="AF64" s="35" t="s">
        <v>392</v>
      </c>
      <c r="AG64" s="36"/>
      <c r="AH64" s="35" t="s">
        <v>133</v>
      </c>
      <c r="AI64" s="36"/>
      <c r="AJ64" s="39">
        <v>9.9</v>
      </c>
    </row>
    <row r="65" spans="1:36" x14ac:dyDescent="0.25">
      <c r="A65" s="36">
        <v>100162</v>
      </c>
      <c r="B65" s="35" t="s">
        <v>386</v>
      </c>
      <c r="C65" s="35" t="s">
        <v>58</v>
      </c>
      <c r="D65" s="36" t="s">
        <v>170</v>
      </c>
      <c r="E65" s="36">
        <v>2022</v>
      </c>
      <c r="F65" s="36">
        <v>4</v>
      </c>
      <c r="G65" s="35" t="s">
        <v>387</v>
      </c>
      <c r="H65" s="37">
        <v>44662</v>
      </c>
      <c r="I65" s="35" t="s">
        <v>353</v>
      </c>
      <c r="J65" s="35" t="s">
        <v>388</v>
      </c>
      <c r="K65" s="35" t="s">
        <v>353</v>
      </c>
      <c r="L65" s="35" t="s">
        <v>59</v>
      </c>
      <c r="M65" s="35" t="s">
        <v>51</v>
      </c>
      <c r="N65" s="35" t="s">
        <v>25</v>
      </c>
      <c r="O65" s="35" t="s">
        <v>27</v>
      </c>
      <c r="P65" s="35" t="s">
        <v>98</v>
      </c>
      <c r="Q65" s="35" t="s">
        <v>109</v>
      </c>
      <c r="R65" s="35" t="s">
        <v>389</v>
      </c>
      <c r="S65" s="35" t="s">
        <v>390</v>
      </c>
      <c r="T65" s="35" t="s">
        <v>389</v>
      </c>
      <c r="U65" s="35" t="s">
        <v>391</v>
      </c>
      <c r="V65" s="35" t="s">
        <v>110</v>
      </c>
      <c r="W65" s="36"/>
      <c r="X65" s="35" t="s">
        <v>26</v>
      </c>
      <c r="Y65" s="35" t="s">
        <v>26</v>
      </c>
      <c r="Z65" s="35" t="s">
        <v>88</v>
      </c>
      <c r="AA65" s="36"/>
      <c r="AB65" s="35" t="s">
        <v>114</v>
      </c>
      <c r="AC65" s="35" t="s">
        <v>115</v>
      </c>
      <c r="AD65" s="38">
        <v>3</v>
      </c>
      <c r="AE65" s="38">
        <v>3</v>
      </c>
      <c r="AF65" s="35" t="s">
        <v>392</v>
      </c>
      <c r="AG65" s="36"/>
      <c r="AH65" s="35" t="s">
        <v>133</v>
      </c>
      <c r="AI65" s="36"/>
      <c r="AJ65" s="39"/>
    </row>
    <row r="66" spans="1:36" x14ac:dyDescent="0.25">
      <c r="A66" s="36">
        <v>100162</v>
      </c>
      <c r="B66" s="35" t="s">
        <v>386</v>
      </c>
      <c r="C66" s="35" t="s">
        <v>58</v>
      </c>
      <c r="D66" s="36" t="s">
        <v>170</v>
      </c>
      <c r="E66" s="36">
        <v>2022</v>
      </c>
      <c r="F66" s="36">
        <v>4</v>
      </c>
      <c r="G66" s="35" t="s">
        <v>387</v>
      </c>
      <c r="H66" s="37">
        <v>44662</v>
      </c>
      <c r="I66" s="35" t="s">
        <v>353</v>
      </c>
      <c r="J66" s="35" t="s">
        <v>388</v>
      </c>
      <c r="K66" s="35" t="s">
        <v>353</v>
      </c>
      <c r="L66" s="35" t="s">
        <v>59</v>
      </c>
      <c r="M66" s="35" t="s">
        <v>51</v>
      </c>
      <c r="N66" s="35" t="s">
        <v>25</v>
      </c>
      <c r="O66" s="35" t="s">
        <v>27</v>
      </c>
      <c r="P66" s="35" t="s">
        <v>98</v>
      </c>
      <c r="Q66" s="35" t="s">
        <v>109</v>
      </c>
      <c r="R66" s="35" t="s">
        <v>389</v>
      </c>
      <c r="S66" s="35" t="s">
        <v>390</v>
      </c>
      <c r="T66" s="35" t="s">
        <v>389</v>
      </c>
      <c r="U66" s="35" t="s">
        <v>391</v>
      </c>
      <c r="V66" s="35" t="s">
        <v>110</v>
      </c>
      <c r="W66" s="36"/>
      <c r="X66" s="35" t="s">
        <v>26</v>
      </c>
      <c r="Y66" s="35" t="s">
        <v>26</v>
      </c>
      <c r="Z66" s="35" t="s">
        <v>88</v>
      </c>
      <c r="AA66" s="36"/>
      <c r="AB66" s="35" t="s">
        <v>227</v>
      </c>
      <c r="AC66" s="35" t="s">
        <v>228</v>
      </c>
      <c r="AD66" s="38">
        <v>3</v>
      </c>
      <c r="AE66" s="38">
        <v>3</v>
      </c>
      <c r="AF66" s="35" t="s">
        <v>392</v>
      </c>
      <c r="AG66" s="36"/>
      <c r="AH66" s="35" t="s">
        <v>133</v>
      </c>
      <c r="AI66" s="36"/>
      <c r="AJ66" s="39"/>
    </row>
    <row r="67" spans="1:36" x14ac:dyDescent="0.25">
      <c r="A67" s="36">
        <v>100162</v>
      </c>
      <c r="B67" s="35" t="s">
        <v>386</v>
      </c>
      <c r="C67" s="35" t="s">
        <v>58</v>
      </c>
      <c r="D67" s="36" t="s">
        <v>170</v>
      </c>
      <c r="E67" s="36">
        <v>2022</v>
      </c>
      <c r="F67" s="36">
        <v>4</v>
      </c>
      <c r="G67" s="35" t="s">
        <v>387</v>
      </c>
      <c r="H67" s="37">
        <v>44662</v>
      </c>
      <c r="I67" s="35" t="s">
        <v>353</v>
      </c>
      <c r="J67" s="35" t="s">
        <v>388</v>
      </c>
      <c r="K67" s="35" t="s">
        <v>353</v>
      </c>
      <c r="L67" s="35" t="s">
        <v>59</v>
      </c>
      <c r="M67" s="35" t="s">
        <v>51</v>
      </c>
      <c r="N67" s="35" t="s">
        <v>25</v>
      </c>
      <c r="O67" s="35" t="s">
        <v>27</v>
      </c>
      <c r="P67" s="35" t="s">
        <v>98</v>
      </c>
      <c r="Q67" s="35" t="s">
        <v>109</v>
      </c>
      <c r="R67" s="35" t="s">
        <v>389</v>
      </c>
      <c r="S67" s="35" t="s">
        <v>390</v>
      </c>
      <c r="T67" s="35" t="s">
        <v>389</v>
      </c>
      <c r="U67" s="35" t="s">
        <v>391</v>
      </c>
      <c r="V67" s="35" t="s">
        <v>110</v>
      </c>
      <c r="W67" s="36"/>
      <c r="X67" s="35" t="s">
        <v>26</v>
      </c>
      <c r="Y67" s="35" t="s">
        <v>26</v>
      </c>
      <c r="Z67" s="35" t="s">
        <v>88</v>
      </c>
      <c r="AA67" s="36"/>
      <c r="AB67" s="35" t="s">
        <v>84</v>
      </c>
      <c r="AC67" s="35" t="s">
        <v>85</v>
      </c>
      <c r="AD67" s="38">
        <v>3</v>
      </c>
      <c r="AE67" s="38">
        <v>3</v>
      </c>
      <c r="AF67" s="35" t="s">
        <v>392</v>
      </c>
      <c r="AG67" s="36"/>
      <c r="AH67" s="35" t="s">
        <v>133</v>
      </c>
      <c r="AI67" s="36"/>
      <c r="AJ67" s="39"/>
    </row>
    <row r="68" spans="1:36" x14ac:dyDescent="0.25">
      <c r="A68" s="36">
        <v>100162</v>
      </c>
      <c r="B68" s="35" t="s">
        <v>386</v>
      </c>
      <c r="C68" s="35" t="s">
        <v>58</v>
      </c>
      <c r="D68" s="36" t="s">
        <v>170</v>
      </c>
      <c r="E68" s="36">
        <v>2022</v>
      </c>
      <c r="F68" s="36">
        <v>4</v>
      </c>
      <c r="G68" s="35" t="s">
        <v>387</v>
      </c>
      <c r="H68" s="37">
        <v>44662</v>
      </c>
      <c r="I68" s="35" t="s">
        <v>353</v>
      </c>
      <c r="J68" s="35" t="s">
        <v>388</v>
      </c>
      <c r="K68" s="35" t="s">
        <v>353</v>
      </c>
      <c r="L68" s="35" t="s">
        <v>59</v>
      </c>
      <c r="M68" s="35" t="s">
        <v>51</v>
      </c>
      <c r="N68" s="35" t="s">
        <v>25</v>
      </c>
      <c r="O68" s="35" t="s">
        <v>27</v>
      </c>
      <c r="P68" s="35" t="s">
        <v>98</v>
      </c>
      <c r="Q68" s="35" t="s">
        <v>109</v>
      </c>
      <c r="R68" s="35" t="s">
        <v>389</v>
      </c>
      <c r="S68" s="35" t="s">
        <v>390</v>
      </c>
      <c r="T68" s="35" t="s">
        <v>389</v>
      </c>
      <c r="U68" s="35" t="s">
        <v>391</v>
      </c>
      <c r="V68" s="35" t="s">
        <v>110</v>
      </c>
      <c r="W68" s="36"/>
      <c r="X68" s="35" t="s">
        <v>26</v>
      </c>
      <c r="Y68" s="35" t="s">
        <v>26</v>
      </c>
      <c r="Z68" s="35" t="s">
        <v>88</v>
      </c>
      <c r="AA68" s="36"/>
      <c r="AB68" s="35" t="s">
        <v>393</v>
      </c>
      <c r="AC68" s="35" t="s">
        <v>117</v>
      </c>
      <c r="AD68" s="38">
        <v>3</v>
      </c>
      <c r="AE68" s="38">
        <v>3</v>
      </c>
      <c r="AF68" s="35" t="s">
        <v>392</v>
      </c>
      <c r="AG68" s="36"/>
      <c r="AH68" s="35" t="s">
        <v>133</v>
      </c>
      <c r="AI68" s="36"/>
      <c r="AJ68" s="39"/>
    </row>
    <row r="69" spans="1:36" x14ac:dyDescent="0.25">
      <c r="A69" s="36">
        <v>100162</v>
      </c>
      <c r="B69" s="35" t="s">
        <v>386</v>
      </c>
      <c r="C69" s="35" t="s">
        <v>58</v>
      </c>
      <c r="D69" s="36" t="s">
        <v>170</v>
      </c>
      <c r="E69" s="36">
        <v>2022</v>
      </c>
      <c r="F69" s="36">
        <v>4</v>
      </c>
      <c r="G69" s="35" t="s">
        <v>387</v>
      </c>
      <c r="H69" s="37">
        <v>44662</v>
      </c>
      <c r="I69" s="35" t="s">
        <v>353</v>
      </c>
      <c r="J69" s="35" t="s">
        <v>388</v>
      </c>
      <c r="K69" s="35" t="s">
        <v>353</v>
      </c>
      <c r="L69" s="35" t="s">
        <v>59</v>
      </c>
      <c r="M69" s="35" t="s">
        <v>51</v>
      </c>
      <c r="N69" s="35" t="s">
        <v>25</v>
      </c>
      <c r="O69" s="35" t="s">
        <v>27</v>
      </c>
      <c r="P69" s="35" t="s">
        <v>98</v>
      </c>
      <c r="Q69" s="35" t="s">
        <v>109</v>
      </c>
      <c r="R69" s="35" t="s">
        <v>389</v>
      </c>
      <c r="S69" s="35" t="s">
        <v>390</v>
      </c>
      <c r="T69" s="35" t="s">
        <v>389</v>
      </c>
      <c r="U69" s="35" t="s">
        <v>391</v>
      </c>
      <c r="V69" s="35" t="s">
        <v>110</v>
      </c>
      <c r="W69" s="36"/>
      <c r="X69" s="35" t="s">
        <v>26</v>
      </c>
      <c r="Y69" s="35" t="s">
        <v>26</v>
      </c>
      <c r="Z69" s="35" t="s">
        <v>88</v>
      </c>
      <c r="AA69" s="36"/>
      <c r="AB69" s="35" t="s">
        <v>161</v>
      </c>
      <c r="AC69" s="35" t="s">
        <v>64</v>
      </c>
      <c r="AD69" s="38">
        <v>0.8</v>
      </c>
      <c r="AE69" s="38">
        <v>0.8</v>
      </c>
      <c r="AF69" s="35" t="s">
        <v>392</v>
      </c>
      <c r="AG69" s="36"/>
      <c r="AH69" s="35" t="s">
        <v>133</v>
      </c>
      <c r="AI69" s="36"/>
      <c r="AJ69" s="39"/>
    </row>
    <row r="70" spans="1:36" x14ac:dyDescent="0.25">
      <c r="A70" s="36">
        <v>100162</v>
      </c>
      <c r="B70" s="35" t="s">
        <v>386</v>
      </c>
      <c r="C70" s="35" t="s">
        <v>58</v>
      </c>
      <c r="D70" s="36" t="s">
        <v>170</v>
      </c>
      <c r="E70" s="36">
        <v>2022</v>
      </c>
      <c r="F70" s="36">
        <v>4</v>
      </c>
      <c r="G70" s="35" t="s">
        <v>387</v>
      </c>
      <c r="H70" s="37">
        <v>44662</v>
      </c>
      <c r="I70" s="35" t="s">
        <v>353</v>
      </c>
      <c r="J70" s="35" t="s">
        <v>388</v>
      </c>
      <c r="K70" s="35" t="s">
        <v>353</v>
      </c>
      <c r="L70" s="35" t="s">
        <v>59</v>
      </c>
      <c r="M70" s="35" t="s">
        <v>51</v>
      </c>
      <c r="N70" s="35" t="s">
        <v>25</v>
      </c>
      <c r="O70" s="35" t="s">
        <v>27</v>
      </c>
      <c r="P70" s="35" t="s">
        <v>98</v>
      </c>
      <c r="Q70" s="35" t="s">
        <v>109</v>
      </c>
      <c r="R70" s="35" t="s">
        <v>389</v>
      </c>
      <c r="S70" s="35" t="s">
        <v>390</v>
      </c>
      <c r="T70" s="35" t="s">
        <v>389</v>
      </c>
      <c r="U70" s="35" t="s">
        <v>391</v>
      </c>
      <c r="V70" s="35" t="s">
        <v>110</v>
      </c>
      <c r="W70" s="36"/>
      <c r="X70" s="35" t="s">
        <v>26</v>
      </c>
      <c r="Y70" s="35" t="s">
        <v>26</v>
      </c>
      <c r="Z70" s="35" t="s">
        <v>88</v>
      </c>
      <c r="AA70" s="36"/>
      <c r="AB70" s="35" t="s">
        <v>103</v>
      </c>
      <c r="AC70" s="35" t="s">
        <v>86</v>
      </c>
      <c r="AD70" s="38">
        <v>1</v>
      </c>
      <c r="AE70" s="38">
        <v>1</v>
      </c>
      <c r="AF70" s="35" t="s">
        <v>392</v>
      </c>
      <c r="AG70" s="36"/>
      <c r="AH70" s="35" t="s">
        <v>133</v>
      </c>
      <c r="AI70" s="36"/>
      <c r="AJ70" s="39"/>
    </row>
    <row r="71" spans="1:36" x14ac:dyDescent="0.25">
      <c r="A71" s="36">
        <v>100162</v>
      </c>
      <c r="B71" s="35" t="s">
        <v>386</v>
      </c>
      <c r="C71" s="35" t="s">
        <v>58</v>
      </c>
      <c r="D71" s="36" t="s">
        <v>170</v>
      </c>
      <c r="E71" s="36">
        <v>2022</v>
      </c>
      <c r="F71" s="36">
        <v>4</v>
      </c>
      <c r="G71" s="35" t="s">
        <v>387</v>
      </c>
      <c r="H71" s="37">
        <v>44662</v>
      </c>
      <c r="I71" s="35" t="s">
        <v>353</v>
      </c>
      <c r="J71" s="35" t="s">
        <v>388</v>
      </c>
      <c r="K71" s="35" t="s">
        <v>353</v>
      </c>
      <c r="L71" s="35" t="s">
        <v>59</v>
      </c>
      <c r="M71" s="35" t="s">
        <v>51</v>
      </c>
      <c r="N71" s="35" t="s">
        <v>25</v>
      </c>
      <c r="O71" s="35" t="s">
        <v>27</v>
      </c>
      <c r="P71" s="35" t="s">
        <v>98</v>
      </c>
      <c r="Q71" s="35" t="s">
        <v>109</v>
      </c>
      <c r="R71" s="35" t="s">
        <v>389</v>
      </c>
      <c r="S71" s="35" t="s">
        <v>390</v>
      </c>
      <c r="T71" s="35" t="s">
        <v>389</v>
      </c>
      <c r="U71" s="35" t="s">
        <v>391</v>
      </c>
      <c r="V71" s="35" t="s">
        <v>110</v>
      </c>
      <c r="W71" s="36"/>
      <c r="X71" s="35" t="s">
        <v>26</v>
      </c>
      <c r="Y71" s="35" t="s">
        <v>26</v>
      </c>
      <c r="Z71" s="35" t="s">
        <v>88</v>
      </c>
      <c r="AA71" s="36"/>
      <c r="AB71" s="35" t="s">
        <v>60</v>
      </c>
      <c r="AC71" s="35" t="s">
        <v>61</v>
      </c>
      <c r="AD71" s="38">
        <v>1</v>
      </c>
      <c r="AE71" s="38">
        <v>1</v>
      </c>
      <c r="AF71" s="35" t="s">
        <v>392</v>
      </c>
      <c r="AG71" s="36"/>
      <c r="AH71" s="35" t="s">
        <v>133</v>
      </c>
      <c r="AI71" s="36"/>
      <c r="AJ71" s="39"/>
    </row>
    <row r="72" spans="1:36" x14ac:dyDescent="0.25">
      <c r="A72" s="36">
        <v>100163</v>
      </c>
      <c r="B72" s="35" t="s">
        <v>394</v>
      </c>
      <c r="C72" s="35" t="s">
        <v>58</v>
      </c>
      <c r="D72" s="36" t="s">
        <v>170</v>
      </c>
      <c r="E72" s="36">
        <v>2022</v>
      </c>
      <c r="F72" s="36">
        <v>4</v>
      </c>
      <c r="G72" s="35" t="s">
        <v>395</v>
      </c>
      <c r="H72" s="37">
        <v>44662</v>
      </c>
      <c r="I72" s="35" t="s">
        <v>353</v>
      </c>
      <c r="J72" s="35" t="s">
        <v>354</v>
      </c>
      <c r="K72" s="35" t="s">
        <v>353</v>
      </c>
      <c r="L72" s="35" t="s">
        <v>59</v>
      </c>
      <c r="M72" s="35" t="s">
        <v>51</v>
      </c>
      <c r="N72" s="35" t="s">
        <v>25</v>
      </c>
      <c r="O72" s="35" t="s">
        <v>27</v>
      </c>
      <c r="P72" s="35" t="s">
        <v>98</v>
      </c>
      <c r="Q72" s="35" t="s">
        <v>355</v>
      </c>
      <c r="R72" s="35" t="s">
        <v>396</v>
      </c>
      <c r="S72" s="35" t="s">
        <v>357</v>
      </c>
      <c r="T72" s="35" t="s">
        <v>396</v>
      </c>
      <c r="U72" s="35" t="s">
        <v>397</v>
      </c>
      <c r="V72" s="35" t="s">
        <v>359</v>
      </c>
      <c r="W72" s="36"/>
      <c r="X72" s="35" t="s">
        <v>26</v>
      </c>
      <c r="Y72" s="35" t="s">
        <v>26</v>
      </c>
      <c r="Z72" s="35" t="s">
        <v>360</v>
      </c>
      <c r="AA72" s="36"/>
      <c r="AB72" s="35" t="s">
        <v>114</v>
      </c>
      <c r="AC72" s="35" t="s">
        <v>115</v>
      </c>
      <c r="AD72" s="38">
        <v>3</v>
      </c>
      <c r="AE72" s="38">
        <v>3</v>
      </c>
      <c r="AF72" s="35" t="s">
        <v>398</v>
      </c>
      <c r="AG72" s="36"/>
      <c r="AH72" s="35" t="s">
        <v>133</v>
      </c>
      <c r="AI72" s="36"/>
      <c r="AJ72" s="39">
        <v>9.9</v>
      </c>
    </row>
    <row r="73" spans="1:36" x14ac:dyDescent="0.25">
      <c r="A73" s="36">
        <v>100163</v>
      </c>
      <c r="B73" s="35" t="s">
        <v>394</v>
      </c>
      <c r="C73" s="35" t="s">
        <v>58</v>
      </c>
      <c r="D73" s="36" t="s">
        <v>170</v>
      </c>
      <c r="E73" s="36">
        <v>2022</v>
      </c>
      <c r="F73" s="36">
        <v>4</v>
      </c>
      <c r="G73" s="35" t="s">
        <v>395</v>
      </c>
      <c r="H73" s="37">
        <v>44662</v>
      </c>
      <c r="I73" s="35" t="s">
        <v>353</v>
      </c>
      <c r="J73" s="35" t="s">
        <v>354</v>
      </c>
      <c r="K73" s="35" t="s">
        <v>353</v>
      </c>
      <c r="L73" s="35" t="s">
        <v>59</v>
      </c>
      <c r="M73" s="35" t="s">
        <v>51</v>
      </c>
      <c r="N73" s="35" t="s">
        <v>25</v>
      </c>
      <c r="O73" s="35" t="s">
        <v>27</v>
      </c>
      <c r="P73" s="35" t="s">
        <v>98</v>
      </c>
      <c r="Q73" s="35" t="s">
        <v>355</v>
      </c>
      <c r="R73" s="35" t="s">
        <v>396</v>
      </c>
      <c r="S73" s="35" t="s">
        <v>357</v>
      </c>
      <c r="T73" s="35" t="s">
        <v>396</v>
      </c>
      <c r="U73" s="35" t="s">
        <v>397</v>
      </c>
      <c r="V73" s="35" t="s">
        <v>359</v>
      </c>
      <c r="W73" s="36"/>
      <c r="X73" s="35" t="s">
        <v>26</v>
      </c>
      <c r="Y73" s="35" t="s">
        <v>26</v>
      </c>
      <c r="Z73" s="35" t="s">
        <v>360</v>
      </c>
      <c r="AA73" s="36"/>
      <c r="AB73" s="35" t="s">
        <v>344</v>
      </c>
      <c r="AC73" s="35" t="s">
        <v>124</v>
      </c>
      <c r="AD73" s="38">
        <v>2</v>
      </c>
      <c r="AE73" s="38">
        <v>2</v>
      </c>
      <c r="AF73" s="35" t="s">
        <v>398</v>
      </c>
      <c r="AG73" s="36"/>
      <c r="AH73" s="35" t="s">
        <v>133</v>
      </c>
      <c r="AI73" s="36"/>
      <c r="AJ73" s="39"/>
    </row>
    <row r="74" spans="1:36" x14ac:dyDescent="0.25">
      <c r="A74" s="36">
        <v>100163</v>
      </c>
      <c r="B74" s="35" t="s">
        <v>394</v>
      </c>
      <c r="C74" s="35" t="s">
        <v>58</v>
      </c>
      <c r="D74" s="36" t="s">
        <v>170</v>
      </c>
      <c r="E74" s="36">
        <v>2022</v>
      </c>
      <c r="F74" s="36">
        <v>4</v>
      </c>
      <c r="G74" s="35" t="s">
        <v>395</v>
      </c>
      <c r="H74" s="37">
        <v>44662</v>
      </c>
      <c r="I74" s="35" t="s">
        <v>353</v>
      </c>
      <c r="J74" s="35" t="s">
        <v>354</v>
      </c>
      <c r="K74" s="35" t="s">
        <v>353</v>
      </c>
      <c r="L74" s="35" t="s">
        <v>59</v>
      </c>
      <c r="M74" s="35" t="s">
        <v>51</v>
      </c>
      <c r="N74" s="35" t="s">
        <v>25</v>
      </c>
      <c r="O74" s="35" t="s">
        <v>27</v>
      </c>
      <c r="P74" s="35" t="s">
        <v>98</v>
      </c>
      <c r="Q74" s="35" t="s">
        <v>355</v>
      </c>
      <c r="R74" s="35" t="s">
        <v>396</v>
      </c>
      <c r="S74" s="35" t="s">
        <v>357</v>
      </c>
      <c r="T74" s="35" t="s">
        <v>396</v>
      </c>
      <c r="U74" s="35" t="s">
        <v>397</v>
      </c>
      <c r="V74" s="35" t="s">
        <v>359</v>
      </c>
      <c r="W74" s="36"/>
      <c r="X74" s="35" t="s">
        <v>26</v>
      </c>
      <c r="Y74" s="35" t="s">
        <v>26</v>
      </c>
      <c r="Z74" s="35" t="s">
        <v>360</v>
      </c>
      <c r="AA74" s="36"/>
      <c r="AB74" s="35" t="s">
        <v>399</v>
      </c>
      <c r="AC74" s="35" t="s">
        <v>91</v>
      </c>
      <c r="AD74" s="38">
        <v>36</v>
      </c>
      <c r="AE74" s="38">
        <v>36</v>
      </c>
      <c r="AF74" s="35" t="s">
        <v>398</v>
      </c>
      <c r="AG74" s="36"/>
      <c r="AH74" s="35" t="s">
        <v>133</v>
      </c>
      <c r="AI74" s="36"/>
      <c r="AJ74" s="39"/>
    </row>
    <row r="75" spans="1:36" x14ac:dyDescent="0.25">
      <c r="A75" s="36">
        <v>100164</v>
      </c>
      <c r="B75" s="35" t="s">
        <v>400</v>
      </c>
      <c r="C75" s="35" t="s">
        <v>58</v>
      </c>
      <c r="D75" s="36" t="s">
        <v>170</v>
      </c>
      <c r="E75" s="36">
        <v>2022</v>
      </c>
      <c r="F75" s="36">
        <v>4</v>
      </c>
      <c r="G75" s="35" t="s">
        <v>401</v>
      </c>
      <c r="H75" s="37">
        <v>44662</v>
      </c>
      <c r="I75" s="35" t="s">
        <v>353</v>
      </c>
      <c r="J75" s="35" t="s">
        <v>402</v>
      </c>
      <c r="K75" s="35" t="s">
        <v>353</v>
      </c>
      <c r="L75" s="35" t="s">
        <v>59</v>
      </c>
      <c r="M75" s="35" t="s">
        <v>51</v>
      </c>
      <c r="N75" s="35" t="s">
        <v>25</v>
      </c>
      <c r="O75" s="35" t="s">
        <v>27</v>
      </c>
      <c r="P75" s="35" t="s">
        <v>101</v>
      </c>
      <c r="Q75" s="35" t="s">
        <v>403</v>
      </c>
      <c r="R75" s="35" t="s">
        <v>404</v>
      </c>
      <c r="S75" s="35" t="s">
        <v>405</v>
      </c>
      <c r="T75" s="35" t="s">
        <v>404</v>
      </c>
      <c r="U75" s="35" t="s">
        <v>406</v>
      </c>
      <c r="V75" s="35" t="s">
        <v>407</v>
      </c>
      <c r="W75" s="36"/>
      <c r="X75" s="35" t="s">
        <v>26</v>
      </c>
      <c r="Y75" s="35" t="s">
        <v>26</v>
      </c>
      <c r="Z75" s="35" t="s">
        <v>66</v>
      </c>
      <c r="AA75" s="36"/>
      <c r="AB75" s="35" t="s">
        <v>166</v>
      </c>
      <c r="AC75" s="35" t="s">
        <v>100</v>
      </c>
      <c r="AD75" s="38">
        <v>2</v>
      </c>
      <c r="AE75" s="38">
        <v>2</v>
      </c>
      <c r="AF75" s="35" t="s">
        <v>408</v>
      </c>
      <c r="AG75" s="36"/>
      <c r="AH75" s="35" t="s">
        <v>133</v>
      </c>
      <c r="AI75" s="36"/>
      <c r="AJ75" s="39">
        <v>9.9</v>
      </c>
    </row>
    <row r="76" spans="1:36" x14ac:dyDescent="0.25">
      <c r="A76" s="36">
        <v>100165</v>
      </c>
      <c r="B76" s="35" t="s">
        <v>409</v>
      </c>
      <c r="C76" s="35" t="s">
        <v>58</v>
      </c>
      <c r="D76" s="36" t="s">
        <v>170</v>
      </c>
      <c r="E76" s="36">
        <v>2022</v>
      </c>
      <c r="F76" s="36">
        <v>4</v>
      </c>
      <c r="G76" s="35" t="s">
        <v>410</v>
      </c>
      <c r="H76" s="37">
        <v>44662</v>
      </c>
      <c r="I76" s="35" t="s">
        <v>353</v>
      </c>
      <c r="J76" s="35" t="s">
        <v>411</v>
      </c>
      <c r="K76" s="35" t="s">
        <v>353</v>
      </c>
      <c r="L76" s="35" t="s">
        <v>59</v>
      </c>
      <c r="M76" s="35" t="s">
        <v>51</v>
      </c>
      <c r="N76" s="35" t="s">
        <v>25</v>
      </c>
      <c r="O76" s="35" t="s">
        <v>27</v>
      </c>
      <c r="P76" s="35" t="s">
        <v>101</v>
      </c>
      <c r="Q76" s="35" t="s">
        <v>412</v>
      </c>
      <c r="R76" s="35" t="s">
        <v>413</v>
      </c>
      <c r="S76" s="35" t="s">
        <v>414</v>
      </c>
      <c r="T76" s="35" t="s">
        <v>413</v>
      </c>
      <c r="U76" s="35" t="s">
        <v>415</v>
      </c>
      <c r="V76" s="35" t="s">
        <v>416</v>
      </c>
      <c r="W76" s="36"/>
      <c r="X76" s="35" t="s">
        <v>26</v>
      </c>
      <c r="Y76" s="35" t="s">
        <v>26</v>
      </c>
      <c r="Z76" s="35" t="s">
        <v>55</v>
      </c>
      <c r="AA76" s="36"/>
      <c r="AB76" s="35" t="s">
        <v>166</v>
      </c>
      <c r="AC76" s="35" t="s">
        <v>100</v>
      </c>
      <c r="AD76" s="38">
        <v>3</v>
      </c>
      <c r="AE76" s="38">
        <v>3</v>
      </c>
      <c r="AF76" s="35" t="s">
        <v>417</v>
      </c>
      <c r="AG76" s="36"/>
      <c r="AH76" s="35" t="s">
        <v>133</v>
      </c>
      <c r="AI76" s="36"/>
      <c r="AJ76" s="39">
        <v>9.9</v>
      </c>
    </row>
    <row r="77" spans="1:36" x14ac:dyDescent="0.25">
      <c r="A77" s="36">
        <v>100166</v>
      </c>
      <c r="B77" s="35" t="s">
        <v>418</v>
      </c>
      <c r="C77" s="35" t="s">
        <v>58</v>
      </c>
      <c r="D77" s="36" t="s">
        <v>170</v>
      </c>
      <c r="E77" s="36">
        <v>2022</v>
      </c>
      <c r="F77" s="36">
        <v>4</v>
      </c>
      <c r="G77" s="35" t="s">
        <v>419</v>
      </c>
      <c r="H77" s="37">
        <v>44662</v>
      </c>
      <c r="I77" s="35" t="s">
        <v>353</v>
      </c>
      <c r="J77" s="35" t="s">
        <v>420</v>
      </c>
      <c r="K77" s="35" t="s">
        <v>353</v>
      </c>
      <c r="L77" s="35" t="s">
        <v>59</v>
      </c>
      <c r="M77" s="35" t="s">
        <v>51</v>
      </c>
      <c r="N77" s="35" t="s">
        <v>25</v>
      </c>
      <c r="O77" s="35" t="s">
        <v>27</v>
      </c>
      <c r="P77" s="35" t="s">
        <v>101</v>
      </c>
      <c r="Q77" s="35" t="s">
        <v>421</v>
      </c>
      <c r="R77" s="35" t="s">
        <v>422</v>
      </c>
      <c r="S77" s="35" t="s">
        <v>423</v>
      </c>
      <c r="T77" s="35" t="s">
        <v>422</v>
      </c>
      <c r="U77" s="35" t="s">
        <v>424</v>
      </c>
      <c r="V77" s="35" t="s">
        <v>425</v>
      </c>
      <c r="W77" s="36"/>
      <c r="X77" s="35" t="s">
        <v>26</v>
      </c>
      <c r="Y77" s="35" t="s">
        <v>26</v>
      </c>
      <c r="Z77" s="35" t="s">
        <v>52</v>
      </c>
      <c r="AA77" s="36"/>
      <c r="AB77" s="35" t="s">
        <v>393</v>
      </c>
      <c r="AC77" s="35" t="s">
        <v>117</v>
      </c>
      <c r="AD77" s="38">
        <v>3</v>
      </c>
      <c r="AE77" s="38">
        <v>3</v>
      </c>
      <c r="AF77" s="35" t="s">
        <v>426</v>
      </c>
      <c r="AG77" s="36"/>
      <c r="AH77" s="35" t="s">
        <v>133</v>
      </c>
      <c r="AI77" s="36"/>
      <c r="AJ77" s="39">
        <v>9.9</v>
      </c>
    </row>
    <row r="78" spans="1:36" x14ac:dyDescent="0.25">
      <c r="A78" s="36">
        <v>100166</v>
      </c>
      <c r="B78" s="35" t="s">
        <v>418</v>
      </c>
      <c r="C78" s="35" t="s">
        <v>58</v>
      </c>
      <c r="D78" s="36" t="s">
        <v>170</v>
      </c>
      <c r="E78" s="36">
        <v>2022</v>
      </c>
      <c r="F78" s="36">
        <v>4</v>
      </c>
      <c r="G78" s="35" t="s">
        <v>419</v>
      </c>
      <c r="H78" s="37">
        <v>44662</v>
      </c>
      <c r="I78" s="35" t="s">
        <v>353</v>
      </c>
      <c r="J78" s="35" t="s">
        <v>420</v>
      </c>
      <c r="K78" s="35" t="s">
        <v>353</v>
      </c>
      <c r="L78" s="35" t="s">
        <v>59</v>
      </c>
      <c r="M78" s="35" t="s">
        <v>51</v>
      </c>
      <c r="N78" s="35" t="s">
        <v>25</v>
      </c>
      <c r="O78" s="35" t="s">
        <v>27</v>
      </c>
      <c r="P78" s="35" t="s">
        <v>101</v>
      </c>
      <c r="Q78" s="35" t="s">
        <v>421</v>
      </c>
      <c r="R78" s="35" t="s">
        <v>422</v>
      </c>
      <c r="S78" s="35" t="s">
        <v>423</v>
      </c>
      <c r="T78" s="35" t="s">
        <v>422</v>
      </c>
      <c r="U78" s="35" t="s">
        <v>424</v>
      </c>
      <c r="V78" s="35" t="s">
        <v>425</v>
      </c>
      <c r="W78" s="36"/>
      <c r="X78" s="35" t="s">
        <v>26</v>
      </c>
      <c r="Y78" s="35" t="s">
        <v>26</v>
      </c>
      <c r="Z78" s="35" t="s">
        <v>52</v>
      </c>
      <c r="AA78" s="36"/>
      <c r="AB78" s="35" t="s">
        <v>166</v>
      </c>
      <c r="AC78" s="35" t="s">
        <v>100</v>
      </c>
      <c r="AD78" s="38">
        <v>1</v>
      </c>
      <c r="AE78" s="38">
        <v>1</v>
      </c>
      <c r="AF78" s="35" t="s">
        <v>426</v>
      </c>
      <c r="AG78" s="36"/>
      <c r="AH78" s="35" t="s">
        <v>133</v>
      </c>
      <c r="AI78" s="36"/>
      <c r="AJ78" s="39"/>
    </row>
    <row r="79" spans="1:36" x14ac:dyDescent="0.25">
      <c r="A79" s="36">
        <v>100167</v>
      </c>
      <c r="B79" s="35" t="s">
        <v>427</v>
      </c>
      <c r="C79" s="35" t="s">
        <v>58</v>
      </c>
      <c r="D79" s="36" t="s">
        <v>170</v>
      </c>
      <c r="E79" s="36">
        <v>2022</v>
      </c>
      <c r="F79" s="36">
        <v>4</v>
      </c>
      <c r="G79" s="35" t="s">
        <v>428</v>
      </c>
      <c r="H79" s="37">
        <v>44662</v>
      </c>
      <c r="I79" s="35" t="s">
        <v>353</v>
      </c>
      <c r="J79" s="35" t="s">
        <v>429</v>
      </c>
      <c r="K79" s="35" t="s">
        <v>430</v>
      </c>
      <c r="L79" s="35" t="s">
        <v>59</v>
      </c>
      <c r="M79" s="35" t="s">
        <v>51</v>
      </c>
      <c r="N79" s="35" t="s">
        <v>25</v>
      </c>
      <c r="O79" s="35" t="s">
        <v>27</v>
      </c>
      <c r="P79" s="35" t="s">
        <v>101</v>
      </c>
      <c r="Q79" s="35" t="s">
        <v>431</v>
      </c>
      <c r="R79" s="35" t="s">
        <v>432</v>
      </c>
      <c r="S79" s="35" t="s">
        <v>433</v>
      </c>
      <c r="T79" s="35" t="s">
        <v>432</v>
      </c>
      <c r="U79" s="35" t="s">
        <v>434</v>
      </c>
      <c r="V79" s="35" t="s">
        <v>435</v>
      </c>
      <c r="W79" s="36"/>
      <c r="X79" s="35" t="s">
        <v>26</v>
      </c>
      <c r="Y79" s="35" t="s">
        <v>26</v>
      </c>
      <c r="Z79" s="35" t="s">
        <v>80</v>
      </c>
      <c r="AA79" s="36"/>
      <c r="AB79" s="35" t="s">
        <v>144</v>
      </c>
      <c r="AC79" s="35" t="s">
        <v>113</v>
      </c>
      <c r="AD79" s="38">
        <v>1</v>
      </c>
      <c r="AE79" s="38">
        <v>1</v>
      </c>
      <c r="AF79" s="35" t="s">
        <v>436</v>
      </c>
      <c r="AG79" s="36"/>
      <c r="AH79" s="35" t="s">
        <v>102</v>
      </c>
      <c r="AI79" s="36"/>
      <c r="AJ79" s="39">
        <v>9.9</v>
      </c>
    </row>
    <row r="80" spans="1:36" x14ac:dyDescent="0.25">
      <c r="A80" s="36">
        <v>100167</v>
      </c>
      <c r="B80" s="35" t="s">
        <v>427</v>
      </c>
      <c r="C80" s="35" t="s">
        <v>58</v>
      </c>
      <c r="D80" s="36" t="s">
        <v>170</v>
      </c>
      <c r="E80" s="36">
        <v>2022</v>
      </c>
      <c r="F80" s="36">
        <v>4</v>
      </c>
      <c r="G80" s="35" t="s">
        <v>428</v>
      </c>
      <c r="H80" s="37">
        <v>44662</v>
      </c>
      <c r="I80" s="35" t="s">
        <v>353</v>
      </c>
      <c r="J80" s="35" t="s">
        <v>429</v>
      </c>
      <c r="K80" s="35" t="s">
        <v>430</v>
      </c>
      <c r="L80" s="35" t="s">
        <v>59</v>
      </c>
      <c r="M80" s="35" t="s">
        <v>51</v>
      </c>
      <c r="N80" s="35" t="s">
        <v>25</v>
      </c>
      <c r="O80" s="35" t="s">
        <v>27</v>
      </c>
      <c r="P80" s="35" t="s">
        <v>101</v>
      </c>
      <c r="Q80" s="35" t="s">
        <v>431</v>
      </c>
      <c r="R80" s="35" t="s">
        <v>432</v>
      </c>
      <c r="S80" s="35" t="s">
        <v>433</v>
      </c>
      <c r="T80" s="35" t="s">
        <v>432</v>
      </c>
      <c r="U80" s="35" t="s">
        <v>434</v>
      </c>
      <c r="V80" s="35" t="s">
        <v>435</v>
      </c>
      <c r="W80" s="36"/>
      <c r="X80" s="35" t="s">
        <v>26</v>
      </c>
      <c r="Y80" s="35" t="s">
        <v>26</v>
      </c>
      <c r="Z80" s="35" t="s">
        <v>80</v>
      </c>
      <c r="AA80" s="36"/>
      <c r="AB80" s="35" t="s">
        <v>67</v>
      </c>
      <c r="AC80" s="35" t="s">
        <v>68</v>
      </c>
      <c r="AD80" s="38">
        <v>1</v>
      </c>
      <c r="AE80" s="38">
        <v>1</v>
      </c>
      <c r="AF80" s="35" t="s">
        <v>436</v>
      </c>
      <c r="AG80" s="36"/>
      <c r="AH80" s="35" t="s">
        <v>102</v>
      </c>
      <c r="AI80" s="36"/>
      <c r="AJ80" s="39"/>
    </row>
    <row r="81" spans="1:36" x14ac:dyDescent="0.25">
      <c r="A81" s="36">
        <v>100167</v>
      </c>
      <c r="B81" s="35" t="s">
        <v>427</v>
      </c>
      <c r="C81" s="35" t="s">
        <v>58</v>
      </c>
      <c r="D81" s="36" t="s">
        <v>170</v>
      </c>
      <c r="E81" s="36">
        <v>2022</v>
      </c>
      <c r="F81" s="36">
        <v>4</v>
      </c>
      <c r="G81" s="35" t="s">
        <v>428</v>
      </c>
      <c r="H81" s="37">
        <v>44662</v>
      </c>
      <c r="I81" s="35" t="s">
        <v>353</v>
      </c>
      <c r="J81" s="35" t="s">
        <v>429</v>
      </c>
      <c r="K81" s="35" t="s">
        <v>430</v>
      </c>
      <c r="L81" s="35" t="s">
        <v>59</v>
      </c>
      <c r="M81" s="35" t="s">
        <v>51</v>
      </c>
      <c r="N81" s="35" t="s">
        <v>25</v>
      </c>
      <c r="O81" s="35" t="s">
        <v>27</v>
      </c>
      <c r="P81" s="35" t="s">
        <v>101</v>
      </c>
      <c r="Q81" s="35" t="s">
        <v>431</v>
      </c>
      <c r="R81" s="35" t="s">
        <v>432</v>
      </c>
      <c r="S81" s="35" t="s">
        <v>433</v>
      </c>
      <c r="T81" s="35" t="s">
        <v>432</v>
      </c>
      <c r="U81" s="35" t="s">
        <v>434</v>
      </c>
      <c r="V81" s="35" t="s">
        <v>435</v>
      </c>
      <c r="W81" s="36"/>
      <c r="X81" s="35" t="s">
        <v>26</v>
      </c>
      <c r="Y81" s="35" t="s">
        <v>26</v>
      </c>
      <c r="Z81" s="35" t="s">
        <v>80</v>
      </c>
      <c r="AA81" s="36"/>
      <c r="AB81" s="35" t="s">
        <v>146</v>
      </c>
      <c r="AC81" s="35" t="s">
        <v>75</v>
      </c>
      <c r="AD81" s="38">
        <v>1</v>
      </c>
      <c r="AE81" s="38">
        <v>1</v>
      </c>
      <c r="AF81" s="35" t="s">
        <v>436</v>
      </c>
      <c r="AG81" s="36"/>
      <c r="AH81" s="35" t="s">
        <v>102</v>
      </c>
      <c r="AI81" s="36"/>
      <c r="AJ81" s="39"/>
    </row>
    <row r="82" spans="1:36" x14ac:dyDescent="0.25">
      <c r="A82" s="36">
        <v>100167</v>
      </c>
      <c r="B82" s="35" t="s">
        <v>427</v>
      </c>
      <c r="C82" s="35" t="s">
        <v>58</v>
      </c>
      <c r="D82" s="36" t="s">
        <v>170</v>
      </c>
      <c r="E82" s="36">
        <v>2022</v>
      </c>
      <c r="F82" s="36">
        <v>4</v>
      </c>
      <c r="G82" s="35" t="s">
        <v>428</v>
      </c>
      <c r="H82" s="37">
        <v>44662</v>
      </c>
      <c r="I82" s="35" t="s">
        <v>353</v>
      </c>
      <c r="J82" s="35" t="s">
        <v>429</v>
      </c>
      <c r="K82" s="35" t="s">
        <v>430</v>
      </c>
      <c r="L82" s="35" t="s">
        <v>59</v>
      </c>
      <c r="M82" s="35" t="s">
        <v>51</v>
      </c>
      <c r="N82" s="35" t="s">
        <v>25</v>
      </c>
      <c r="O82" s="35" t="s">
        <v>27</v>
      </c>
      <c r="P82" s="35" t="s">
        <v>101</v>
      </c>
      <c r="Q82" s="35" t="s">
        <v>431</v>
      </c>
      <c r="R82" s="35" t="s">
        <v>432</v>
      </c>
      <c r="S82" s="35" t="s">
        <v>433</v>
      </c>
      <c r="T82" s="35" t="s">
        <v>432</v>
      </c>
      <c r="U82" s="35" t="s">
        <v>434</v>
      </c>
      <c r="V82" s="35" t="s">
        <v>435</v>
      </c>
      <c r="W82" s="36"/>
      <c r="X82" s="35" t="s">
        <v>26</v>
      </c>
      <c r="Y82" s="35" t="s">
        <v>26</v>
      </c>
      <c r="Z82" s="35" t="s">
        <v>80</v>
      </c>
      <c r="AA82" s="36"/>
      <c r="AB82" s="35" t="s">
        <v>437</v>
      </c>
      <c r="AC82" s="35" t="s">
        <v>83</v>
      </c>
      <c r="AD82" s="38">
        <v>1</v>
      </c>
      <c r="AE82" s="38">
        <v>1</v>
      </c>
      <c r="AF82" s="35" t="s">
        <v>436</v>
      </c>
      <c r="AG82" s="36"/>
      <c r="AH82" s="35" t="s">
        <v>102</v>
      </c>
      <c r="AI82" s="36"/>
      <c r="AJ82" s="39"/>
    </row>
    <row r="83" spans="1:36" x14ac:dyDescent="0.25">
      <c r="A83" s="36">
        <v>100167</v>
      </c>
      <c r="B83" s="35" t="s">
        <v>427</v>
      </c>
      <c r="C83" s="35" t="s">
        <v>58</v>
      </c>
      <c r="D83" s="36" t="s">
        <v>170</v>
      </c>
      <c r="E83" s="36">
        <v>2022</v>
      </c>
      <c r="F83" s="36">
        <v>4</v>
      </c>
      <c r="G83" s="35" t="s">
        <v>428</v>
      </c>
      <c r="H83" s="37">
        <v>44662</v>
      </c>
      <c r="I83" s="35" t="s">
        <v>353</v>
      </c>
      <c r="J83" s="35" t="s">
        <v>429</v>
      </c>
      <c r="K83" s="35" t="s">
        <v>430</v>
      </c>
      <c r="L83" s="35" t="s">
        <v>59</v>
      </c>
      <c r="M83" s="35" t="s">
        <v>51</v>
      </c>
      <c r="N83" s="35" t="s">
        <v>25</v>
      </c>
      <c r="O83" s="35" t="s">
        <v>27</v>
      </c>
      <c r="P83" s="35" t="s">
        <v>101</v>
      </c>
      <c r="Q83" s="35" t="s">
        <v>431</v>
      </c>
      <c r="R83" s="35" t="s">
        <v>432</v>
      </c>
      <c r="S83" s="35" t="s">
        <v>433</v>
      </c>
      <c r="T83" s="35" t="s">
        <v>432</v>
      </c>
      <c r="U83" s="35" t="s">
        <v>434</v>
      </c>
      <c r="V83" s="35" t="s">
        <v>435</v>
      </c>
      <c r="W83" s="36"/>
      <c r="X83" s="35" t="s">
        <v>26</v>
      </c>
      <c r="Y83" s="35" t="s">
        <v>26</v>
      </c>
      <c r="Z83" s="35" t="s">
        <v>80</v>
      </c>
      <c r="AA83" s="36"/>
      <c r="AB83" s="35" t="s">
        <v>120</v>
      </c>
      <c r="AC83" s="35" t="s">
        <v>121</v>
      </c>
      <c r="AD83" s="38">
        <v>1</v>
      </c>
      <c r="AE83" s="38">
        <v>1</v>
      </c>
      <c r="AF83" s="35" t="s">
        <v>436</v>
      </c>
      <c r="AG83" s="36"/>
      <c r="AH83" s="35" t="s">
        <v>102</v>
      </c>
      <c r="AI83" s="36"/>
      <c r="AJ83" s="39"/>
    </row>
    <row r="84" spans="1:36" x14ac:dyDescent="0.25">
      <c r="A84" s="36">
        <v>100167</v>
      </c>
      <c r="B84" s="35" t="s">
        <v>427</v>
      </c>
      <c r="C84" s="35" t="s">
        <v>58</v>
      </c>
      <c r="D84" s="36" t="s">
        <v>170</v>
      </c>
      <c r="E84" s="36">
        <v>2022</v>
      </c>
      <c r="F84" s="36">
        <v>4</v>
      </c>
      <c r="G84" s="35" t="s">
        <v>428</v>
      </c>
      <c r="H84" s="37">
        <v>44662</v>
      </c>
      <c r="I84" s="35" t="s">
        <v>353</v>
      </c>
      <c r="J84" s="35" t="s">
        <v>429</v>
      </c>
      <c r="K84" s="35" t="s">
        <v>430</v>
      </c>
      <c r="L84" s="35" t="s">
        <v>59</v>
      </c>
      <c r="M84" s="35" t="s">
        <v>51</v>
      </c>
      <c r="N84" s="35" t="s">
        <v>25</v>
      </c>
      <c r="O84" s="35" t="s">
        <v>27</v>
      </c>
      <c r="P84" s="35" t="s">
        <v>101</v>
      </c>
      <c r="Q84" s="35" t="s">
        <v>431</v>
      </c>
      <c r="R84" s="35" t="s">
        <v>432</v>
      </c>
      <c r="S84" s="35" t="s">
        <v>433</v>
      </c>
      <c r="T84" s="35" t="s">
        <v>432</v>
      </c>
      <c r="U84" s="35" t="s">
        <v>434</v>
      </c>
      <c r="V84" s="35" t="s">
        <v>435</v>
      </c>
      <c r="W84" s="36"/>
      <c r="X84" s="35" t="s">
        <v>26</v>
      </c>
      <c r="Y84" s="35" t="s">
        <v>26</v>
      </c>
      <c r="Z84" s="35" t="s">
        <v>80</v>
      </c>
      <c r="AA84" s="36"/>
      <c r="AB84" s="35" t="s">
        <v>114</v>
      </c>
      <c r="AC84" s="35" t="s">
        <v>115</v>
      </c>
      <c r="AD84" s="38">
        <v>2</v>
      </c>
      <c r="AE84" s="38">
        <v>2</v>
      </c>
      <c r="AF84" s="35" t="s">
        <v>436</v>
      </c>
      <c r="AG84" s="36"/>
      <c r="AH84" s="35" t="s">
        <v>102</v>
      </c>
      <c r="AI84" s="36"/>
      <c r="AJ84" s="39"/>
    </row>
    <row r="85" spans="1:36" x14ac:dyDescent="0.25">
      <c r="A85" s="36">
        <v>100167</v>
      </c>
      <c r="B85" s="35" t="s">
        <v>427</v>
      </c>
      <c r="C85" s="35" t="s">
        <v>58</v>
      </c>
      <c r="D85" s="36" t="s">
        <v>170</v>
      </c>
      <c r="E85" s="36">
        <v>2022</v>
      </c>
      <c r="F85" s="36">
        <v>4</v>
      </c>
      <c r="G85" s="35" t="s">
        <v>428</v>
      </c>
      <c r="H85" s="37">
        <v>44662</v>
      </c>
      <c r="I85" s="35" t="s">
        <v>353</v>
      </c>
      <c r="J85" s="35" t="s">
        <v>429</v>
      </c>
      <c r="K85" s="35" t="s">
        <v>430</v>
      </c>
      <c r="L85" s="35" t="s">
        <v>59</v>
      </c>
      <c r="M85" s="35" t="s">
        <v>51</v>
      </c>
      <c r="N85" s="35" t="s">
        <v>25</v>
      </c>
      <c r="O85" s="35" t="s">
        <v>27</v>
      </c>
      <c r="P85" s="35" t="s">
        <v>101</v>
      </c>
      <c r="Q85" s="35" t="s">
        <v>431</v>
      </c>
      <c r="R85" s="35" t="s">
        <v>432</v>
      </c>
      <c r="S85" s="35" t="s">
        <v>433</v>
      </c>
      <c r="T85" s="35" t="s">
        <v>432</v>
      </c>
      <c r="U85" s="35" t="s">
        <v>434</v>
      </c>
      <c r="V85" s="35" t="s">
        <v>435</v>
      </c>
      <c r="W85" s="36"/>
      <c r="X85" s="35" t="s">
        <v>26</v>
      </c>
      <c r="Y85" s="35" t="s">
        <v>26</v>
      </c>
      <c r="Z85" s="35" t="s">
        <v>80</v>
      </c>
      <c r="AA85" s="36"/>
      <c r="AB85" s="35" t="s">
        <v>138</v>
      </c>
      <c r="AC85" s="35" t="s">
        <v>139</v>
      </c>
      <c r="AD85" s="38">
        <v>1</v>
      </c>
      <c r="AE85" s="38">
        <v>1</v>
      </c>
      <c r="AF85" s="35" t="s">
        <v>436</v>
      </c>
      <c r="AG85" s="36"/>
      <c r="AH85" s="35" t="s">
        <v>102</v>
      </c>
      <c r="AI85" s="36"/>
      <c r="AJ85" s="39"/>
    </row>
    <row r="86" spans="1:36" x14ac:dyDescent="0.25">
      <c r="A86" s="36">
        <v>100167</v>
      </c>
      <c r="B86" s="35" t="s">
        <v>427</v>
      </c>
      <c r="C86" s="35" t="s">
        <v>58</v>
      </c>
      <c r="D86" s="36" t="s">
        <v>170</v>
      </c>
      <c r="E86" s="36">
        <v>2022</v>
      </c>
      <c r="F86" s="36">
        <v>4</v>
      </c>
      <c r="G86" s="35" t="s">
        <v>428</v>
      </c>
      <c r="H86" s="37">
        <v>44662</v>
      </c>
      <c r="I86" s="35" t="s">
        <v>353</v>
      </c>
      <c r="J86" s="35" t="s">
        <v>429</v>
      </c>
      <c r="K86" s="35" t="s">
        <v>430</v>
      </c>
      <c r="L86" s="35" t="s">
        <v>59</v>
      </c>
      <c r="M86" s="35" t="s">
        <v>51</v>
      </c>
      <c r="N86" s="35" t="s">
        <v>25</v>
      </c>
      <c r="O86" s="35" t="s">
        <v>27</v>
      </c>
      <c r="P86" s="35" t="s">
        <v>101</v>
      </c>
      <c r="Q86" s="35" t="s">
        <v>431</v>
      </c>
      <c r="R86" s="35" t="s">
        <v>432</v>
      </c>
      <c r="S86" s="35" t="s">
        <v>433</v>
      </c>
      <c r="T86" s="35" t="s">
        <v>432</v>
      </c>
      <c r="U86" s="35" t="s">
        <v>434</v>
      </c>
      <c r="V86" s="35" t="s">
        <v>435</v>
      </c>
      <c r="W86" s="36"/>
      <c r="X86" s="35" t="s">
        <v>26</v>
      </c>
      <c r="Y86" s="35" t="s">
        <v>26</v>
      </c>
      <c r="Z86" s="35" t="s">
        <v>80</v>
      </c>
      <c r="AA86" s="36"/>
      <c r="AB86" s="35" t="s">
        <v>122</v>
      </c>
      <c r="AC86" s="35" t="s">
        <v>123</v>
      </c>
      <c r="AD86" s="38">
        <v>2</v>
      </c>
      <c r="AE86" s="38">
        <v>2</v>
      </c>
      <c r="AF86" s="35" t="s">
        <v>436</v>
      </c>
      <c r="AG86" s="36"/>
      <c r="AH86" s="35" t="s">
        <v>102</v>
      </c>
      <c r="AI86" s="36"/>
      <c r="AJ86" s="39"/>
    </row>
    <row r="87" spans="1:36" x14ac:dyDescent="0.25">
      <c r="A87" s="36">
        <v>100167</v>
      </c>
      <c r="B87" s="35" t="s">
        <v>427</v>
      </c>
      <c r="C87" s="35" t="s">
        <v>58</v>
      </c>
      <c r="D87" s="36" t="s">
        <v>170</v>
      </c>
      <c r="E87" s="36">
        <v>2022</v>
      </c>
      <c r="F87" s="36">
        <v>4</v>
      </c>
      <c r="G87" s="35" t="s">
        <v>428</v>
      </c>
      <c r="H87" s="37">
        <v>44662</v>
      </c>
      <c r="I87" s="35" t="s">
        <v>353</v>
      </c>
      <c r="J87" s="35" t="s">
        <v>429</v>
      </c>
      <c r="K87" s="35" t="s">
        <v>430</v>
      </c>
      <c r="L87" s="35" t="s">
        <v>59</v>
      </c>
      <c r="M87" s="35" t="s">
        <v>51</v>
      </c>
      <c r="N87" s="35" t="s">
        <v>25</v>
      </c>
      <c r="O87" s="35" t="s">
        <v>27</v>
      </c>
      <c r="P87" s="35" t="s">
        <v>101</v>
      </c>
      <c r="Q87" s="35" t="s">
        <v>431</v>
      </c>
      <c r="R87" s="35" t="s">
        <v>432</v>
      </c>
      <c r="S87" s="35" t="s">
        <v>433</v>
      </c>
      <c r="T87" s="35" t="s">
        <v>432</v>
      </c>
      <c r="U87" s="35" t="s">
        <v>434</v>
      </c>
      <c r="V87" s="35" t="s">
        <v>435</v>
      </c>
      <c r="W87" s="36"/>
      <c r="X87" s="35" t="s">
        <v>26</v>
      </c>
      <c r="Y87" s="35" t="s">
        <v>26</v>
      </c>
      <c r="Z87" s="35" t="s">
        <v>80</v>
      </c>
      <c r="AA87" s="36"/>
      <c r="AB87" s="35" t="s">
        <v>153</v>
      </c>
      <c r="AC87" s="35" t="s">
        <v>154</v>
      </c>
      <c r="AD87" s="38">
        <v>1</v>
      </c>
      <c r="AE87" s="38">
        <v>1</v>
      </c>
      <c r="AF87" s="35" t="s">
        <v>436</v>
      </c>
      <c r="AG87" s="36"/>
      <c r="AH87" s="35" t="s">
        <v>102</v>
      </c>
      <c r="AI87" s="36"/>
      <c r="AJ87" s="39"/>
    </row>
    <row r="88" spans="1:36" x14ac:dyDescent="0.25">
      <c r="A88" s="36">
        <v>100167</v>
      </c>
      <c r="B88" s="35" t="s">
        <v>427</v>
      </c>
      <c r="C88" s="35" t="s">
        <v>58</v>
      </c>
      <c r="D88" s="36" t="s">
        <v>170</v>
      </c>
      <c r="E88" s="36">
        <v>2022</v>
      </c>
      <c r="F88" s="36">
        <v>4</v>
      </c>
      <c r="G88" s="35" t="s">
        <v>428</v>
      </c>
      <c r="H88" s="37">
        <v>44662</v>
      </c>
      <c r="I88" s="35" t="s">
        <v>353</v>
      </c>
      <c r="J88" s="35" t="s">
        <v>429</v>
      </c>
      <c r="K88" s="35" t="s">
        <v>430</v>
      </c>
      <c r="L88" s="35" t="s">
        <v>59</v>
      </c>
      <c r="M88" s="35" t="s">
        <v>51</v>
      </c>
      <c r="N88" s="35" t="s">
        <v>25</v>
      </c>
      <c r="O88" s="35" t="s">
        <v>27</v>
      </c>
      <c r="P88" s="35" t="s">
        <v>101</v>
      </c>
      <c r="Q88" s="35" t="s">
        <v>431</v>
      </c>
      <c r="R88" s="35" t="s">
        <v>432</v>
      </c>
      <c r="S88" s="35" t="s">
        <v>433</v>
      </c>
      <c r="T88" s="35" t="s">
        <v>432</v>
      </c>
      <c r="U88" s="35" t="s">
        <v>434</v>
      </c>
      <c r="V88" s="35" t="s">
        <v>435</v>
      </c>
      <c r="W88" s="36"/>
      <c r="X88" s="35" t="s">
        <v>26</v>
      </c>
      <c r="Y88" s="35" t="s">
        <v>26</v>
      </c>
      <c r="Z88" s="35" t="s">
        <v>80</v>
      </c>
      <c r="AA88" s="36"/>
      <c r="AB88" s="35" t="s">
        <v>155</v>
      </c>
      <c r="AC88" s="35" t="s">
        <v>156</v>
      </c>
      <c r="AD88" s="38">
        <v>1</v>
      </c>
      <c r="AE88" s="38">
        <v>1</v>
      </c>
      <c r="AF88" s="35" t="s">
        <v>436</v>
      </c>
      <c r="AG88" s="36"/>
      <c r="AH88" s="35" t="s">
        <v>102</v>
      </c>
      <c r="AI88" s="36"/>
      <c r="AJ88" s="39"/>
    </row>
    <row r="89" spans="1:36" x14ac:dyDescent="0.25">
      <c r="A89" s="36">
        <v>100167</v>
      </c>
      <c r="B89" s="35" t="s">
        <v>427</v>
      </c>
      <c r="C89" s="35" t="s">
        <v>58</v>
      </c>
      <c r="D89" s="36" t="s">
        <v>170</v>
      </c>
      <c r="E89" s="36">
        <v>2022</v>
      </c>
      <c r="F89" s="36">
        <v>4</v>
      </c>
      <c r="G89" s="35" t="s">
        <v>428</v>
      </c>
      <c r="H89" s="37">
        <v>44662</v>
      </c>
      <c r="I89" s="35" t="s">
        <v>353</v>
      </c>
      <c r="J89" s="35" t="s">
        <v>429</v>
      </c>
      <c r="K89" s="35" t="s">
        <v>430</v>
      </c>
      <c r="L89" s="35" t="s">
        <v>59</v>
      </c>
      <c r="M89" s="35" t="s">
        <v>51</v>
      </c>
      <c r="N89" s="35" t="s">
        <v>25</v>
      </c>
      <c r="O89" s="35" t="s">
        <v>27</v>
      </c>
      <c r="P89" s="35" t="s">
        <v>101</v>
      </c>
      <c r="Q89" s="35" t="s">
        <v>431</v>
      </c>
      <c r="R89" s="35" t="s">
        <v>432</v>
      </c>
      <c r="S89" s="35" t="s">
        <v>433</v>
      </c>
      <c r="T89" s="35" t="s">
        <v>432</v>
      </c>
      <c r="U89" s="35" t="s">
        <v>434</v>
      </c>
      <c r="V89" s="35" t="s">
        <v>435</v>
      </c>
      <c r="W89" s="36"/>
      <c r="X89" s="35" t="s">
        <v>26</v>
      </c>
      <c r="Y89" s="35" t="s">
        <v>26</v>
      </c>
      <c r="Z89" s="35" t="s">
        <v>80</v>
      </c>
      <c r="AA89" s="36"/>
      <c r="AB89" s="35" t="s">
        <v>125</v>
      </c>
      <c r="AC89" s="35" t="s">
        <v>126</v>
      </c>
      <c r="AD89" s="38">
        <v>4</v>
      </c>
      <c r="AE89" s="38">
        <v>4</v>
      </c>
      <c r="AF89" s="35" t="s">
        <v>436</v>
      </c>
      <c r="AG89" s="36"/>
      <c r="AH89" s="35" t="s">
        <v>102</v>
      </c>
      <c r="AI89" s="36"/>
      <c r="AJ89" s="39"/>
    </row>
    <row r="90" spans="1:36" x14ac:dyDescent="0.25">
      <c r="A90" s="36">
        <v>100167</v>
      </c>
      <c r="B90" s="35" t="s">
        <v>427</v>
      </c>
      <c r="C90" s="35" t="s">
        <v>58</v>
      </c>
      <c r="D90" s="36" t="s">
        <v>170</v>
      </c>
      <c r="E90" s="36">
        <v>2022</v>
      </c>
      <c r="F90" s="36">
        <v>4</v>
      </c>
      <c r="G90" s="35" t="s">
        <v>428</v>
      </c>
      <c r="H90" s="37">
        <v>44662</v>
      </c>
      <c r="I90" s="35" t="s">
        <v>353</v>
      </c>
      <c r="J90" s="35" t="s">
        <v>429</v>
      </c>
      <c r="K90" s="35" t="s">
        <v>430</v>
      </c>
      <c r="L90" s="35" t="s">
        <v>59</v>
      </c>
      <c r="M90" s="35" t="s">
        <v>51</v>
      </c>
      <c r="N90" s="35" t="s">
        <v>25</v>
      </c>
      <c r="O90" s="35" t="s">
        <v>27</v>
      </c>
      <c r="P90" s="35" t="s">
        <v>101</v>
      </c>
      <c r="Q90" s="35" t="s">
        <v>431</v>
      </c>
      <c r="R90" s="35" t="s">
        <v>432</v>
      </c>
      <c r="S90" s="35" t="s">
        <v>433</v>
      </c>
      <c r="T90" s="35" t="s">
        <v>432</v>
      </c>
      <c r="U90" s="35" t="s">
        <v>434</v>
      </c>
      <c r="V90" s="35" t="s">
        <v>435</v>
      </c>
      <c r="W90" s="36"/>
      <c r="X90" s="35" t="s">
        <v>26</v>
      </c>
      <c r="Y90" s="35" t="s">
        <v>26</v>
      </c>
      <c r="Z90" s="35" t="s">
        <v>80</v>
      </c>
      <c r="AA90" s="36"/>
      <c r="AB90" s="35" t="s">
        <v>438</v>
      </c>
      <c r="AC90" s="35" t="s">
        <v>439</v>
      </c>
      <c r="AD90" s="38">
        <v>2</v>
      </c>
      <c r="AE90" s="38">
        <v>2</v>
      </c>
      <c r="AF90" s="35" t="s">
        <v>436</v>
      </c>
      <c r="AG90" s="36"/>
      <c r="AH90" s="35" t="s">
        <v>102</v>
      </c>
      <c r="AI90" s="36"/>
      <c r="AJ90" s="39"/>
    </row>
    <row r="91" spans="1:36" x14ac:dyDescent="0.25">
      <c r="A91" s="36">
        <v>100168</v>
      </c>
      <c r="B91" s="35" t="s">
        <v>440</v>
      </c>
      <c r="C91" s="35" t="s">
        <v>58</v>
      </c>
      <c r="D91" s="36" t="s">
        <v>170</v>
      </c>
      <c r="E91" s="36">
        <v>2022</v>
      </c>
      <c r="F91" s="36">
        <v>4</v>
      </c>
      <c r="G91" s="35" t="s">
        <v>441</v>
      </c>
      <c r="H91" s="37">
        <v>44662</v>
      </c>
      <c r="I91" s="35" t="s">
        <v>353</v>
      </c>
      <c r="J91" s="35" t="s">
        <v>388</v>
      </c>
      <c r="K91" s="35" t="s">
        <v>353</v>
      </c>
      <c r="L91" s="35" t="s">
        <v>59</v>
      </c>
      <c r="M91" s="35" t="s">
        <v>51</v>
      </c>
      <c r="N91" s="35" t="s">
        <v>25</v>
      </c>
      <c r="O91" s="35" t="s">
        <v>27</v>
      </c>
      <c r="P91" s="35" t="s">
        <v>98</v>
      </c>
      <c r="Q91" s="35" t="s">
        <v>109</v>
      </c>
      <c r="R91" s="35" t="s">
        <v>389</v>
      </c>
      <c r="S91" s="35" t="s">
        <v>390</v>
      </c>
      <c r="T91" s="35" t="s">
        <v>389</v>
      </c>
      <c r="U91" s="35" t="s">
        <v>442</v>
      </c>
      <c r="V91" s="35" t="s">
        <v>110</v>
      </c>
      <c r="W91" s="36"/>
      <c r="X91" s="35" t="s">
        <v>26</v>
      </c>
      <c r="Y91" s="35" t="s">
        <v>26</v>
      </c>
      <c r="Z91" s="35" t="s">
        <v>88</v>
      </c>
      <c r="AA91" s="36"/>
      <c r="AB91" s="35" t="s">
        <v>111</v>
      </c>
      <c r="AC91" s="35" t="s">
        <v>112</v>
      </c>
      <c r="AD91" s="38">
        <v>3</v>
      </c>
      <c r="AE91" s="38">
        <v>3</v>
      </c>
      <c r="AF91" s="35" t="s">
        <v>443</v>
      </c>
      <c r="AG91" s="36"/>
      <c r="AH91" s="35" t="s">
        <v>133</v>
      </c>
      <c r="AI91" s="36"/>
      <c r="AJ91" s="39">
        <v>9.9</v>
      </c>
    </row>
    <row r="92" spans="1:36" x14ac:dyDescent="0.25">
      <c r="A92" s="36">
        <v>100168</v>
      </c>
      <c r="B92" s="35" t="s">
        <v>440</v>
      </c>
      <c r="C92" s="35" t="s">
        <v>58</v>
      </c>
      <c r="D92" s="36" t="s">
        <v>170</v>
      </c>
      <c r="E92" s="36">
        <v>2022</v>
      </c>
      <c r="F92" s="36">
        <v>4</v>
      </c>
      <c r="G92" s="35" t="s">
        <v>441</v>
      </c>
      <c r="H92" s="37">
        <v>44662</v>
      </c>
      <c r="I92" s="35" t="s">
        <v>353</v>
      </c>
      <c r="J92" s="35" t="s">
        <v>388</v>
      </c>
      <c r="K92" s="35" t="s">
        <v>353</v>
      </c>
      <c r="L92" s="35" t="s">
        <v>59</v>
      </c>
      <c r="M92" s="35" t="s">
        <v>51</v>
      </c>
      <c r="N92" s="35" t="s">
        <v>25</v>
      </c>
      <c r="O92" s="35" t="s">
        <v>27</v>
      </c>
      <c r="P92" s="35" t="s">
        <v>98</v>
      </c>
      <c r="Q92" s="35" t="s">
        <v>109</v>
      </c>
      <c r="R92" s="35" t="s">
        <v>389</v>
      </c>
      <c r="S92" s="35" t="s">
        <v>390</v>
      </c>
      <c r="T92" s="35" t="s">
        <v>389</v>
      </c>
      <c r="U92" s="35" t="s">
        <v>442</v>
      </c>
      <c r="V92" s="35" t="s">
        <v>110</v>
      </c>
      <c r="W92" s="36"/>
      <c r="X92" s="35" t="s">
        <v>26</v>
      </c>
      <c r="Y92" s="35" t="s">
        <v>26</v>
      </c>
      <c r="Z92" s="35" t="s">
        <v>88</v>
      </c>
      <c r="AA92" s="36"/>
      <c r="AB92" s="35" t="s">
        <v>67</v>
      </c>
      <c r="AC92" s="35" t="s">
        <v>68</v>
      </c>
      <c r="AD92" s="38">
        <v>2</v>
      </c>
      <c r="AE92" s="38">
        <v>2</v>
      </c>
      <c r="AF92" s="35" t="s">
        <v>443</v>
      </c>
      <c r="AG92" s="36"/>
      <c r="AH92" s="35" t="s">
        <v>133</v>
      </c>
      <c r="AI92" s="36"/>
      <c r="AJ92" s="39"/>
    </row>
    <row r="93" spans="1:36" x14ac:dyDescent="0.25">
      <c r="A93" s="36">
        <v>100168</v>
      </c>
      <c r="B93" s="35" t="s">
        <v>440</v>
      </c>
      <c r="C93" s="35" t="s">
        <v>58</v>
      </c>
      <c r="D93" s="36" t="s">
        <v>170</v>
      </c>
      <c r="E93" s="36">
        <v>2022</v>
      </c>
      <c r="F93" s="36">
        <v>4</v>
      </c>
      <c r="G93" s="35" t="s">
        <v>441</v>
      </c>
      <c r="H93" s="37">
        <v>44662</v>
      </c>
      <c r="I93" s="35" t="s">
        <v>353</v>
      </c>
      <c r="J93" s="35" t="s">
        <v>388</v>
      </c>
      <c r="K93" s="35" t="s">
        <v>353</v>
      </c>
      <c r="L93" s="35" t="s">
        <v>59</v>
      </c>
      <c r="M93" s="35" t="s">
        <v>51</v>
      </c>
      <c r="N93" s="35" t="s">
        <v>25</v>
      </c>
      <c r="O93" s="35" t="s">
        <v>27</v>
      </c>
      <c r="P93" s="35" t="s">
        <v>98</v>
      </c>
      <c r="Q93" s="35" t="s">
        <v>109</v>
      </c>
      <c r="R93" s="35" t="s">
        <v>389</v>
      </c>
      <c r="S93" s="35" t="s">
        <v>390</v>
      </c>
      <c r="T93" s="35" t="s">
        <v>389</v>
      </c>
      <c r="U93" s="35" t="s">
        <v>442</v>
      </c>
      <c r="V93" s="35" t="s">
        <v>110</v>
      </c>
      <c r="W93" s="36"/>
      <c r="X93" s="35" t="s">
        <v>26</v>
      </c>
      <c r="Y93" s="35" t="s">
        <v>26</v>
      </c>
      <c r="Z93" s="35" t="s">
        <v>88</v>
      </c>
      <c r="AA93" s="36"/>
      <c r="AB93" s="35" t="s">
        <v>437</v>
      </c>
      <c r="AC93" s="35" t="s">
        <v>83</v>
      </c>
      <c r="AD93" s="38">
        <v>2</v>
      </c>
      <c r="AE93" s="38">
        <v>2</v>
      </c>
      <c r="AF93" s="35" t="s">
        <v>443</v>
      </c>
      <c r="AG93" s="36"/>
      <c r="AH93" s="35" t="s">
        <v>133</v>
      </c>
      <c r="AI93" s="36"/>
      <c r="AJ93" s="39"/>
    </row>
    <row r="94" spans="1:36" x14ac:dyDescent="0.25">
      <c r="A94" s="36">
        <v>100169</v>
      </c>
      <c r="B94" s="35" t="s">
        <v>444</v>
      </c>
      <c r="C94" s="35" t="s">
        <v>58</v>
      </c>
      <c r="D94" s="36" t="s">
        <v>170</v>
      </c>
      <c r="E94" s="36">
        <v>2022</v>
      </c>
      <c r="F94" s="36">
        <v>4</v>
      </c>
      <c r="G94" s="35" t="s">
        <v>445</v>
      </c>
      <c r="H94" s="37">
        <v>44662</v>
      </c>
      <c r="I94" s="35" t="s">
        <v>353</v>
      </c>
      <c r="J94" s="35" t="s">
        <v>446</v>
      </c>
      <c r="K94" s="35" t="s">
        <v>430</v>
      </c>
      <c r="L94" s="35" t="s">
        <v>59</v>
      </c>
      <c r="M94" s="35" t="s">
        <v>51</v>
      </c>
      <c r="N94" s="35" t="s">
        <v>25</v>
      </c>
      <c r="O94" s="35" t="s">
        <v>27</v>
      </c>
      <c r="P94" s="35" t="s">
        <v>101</v>
      </c>
      <c r="Q94" s="35" t="s">
        <v>431</v>
      </c>
      <c r="R94" s="35" t="s">
        <v>185</v>
      </c>
      <c r="S94" s="35" t="s">
        <v>433</v>
      </c>
      <c r="T94" s="35" t="s">
        <v>185</v>
      </c>
      <c r="U94" s="35" t="s">
        <v>447</v>
      </c>
      <c r="V94" s="35" t="s">
        <v>448</v>
      </c>
      <c r="W94" s="36"/>
      <c r="X94" s="35" t="s">
        <v>26</v>
      </c>
      <c r="Y94" s="35" t="s">
        <v>26</v>
      </c>
      <c r="Z94" s="35" t="s">
        <v>45</v>
      </c>
      <c r="AA94" s="36"/>
      <c r="AB94" s="35" t="s">
        <v>437</v>
      </c>
      <c r="AC94" s="35" t="s">
        <v>83</v>
      </c>
      <c r="AD94" s="38">
        <v>1</v>
      </c>
      <c r="AE94" s="38">
        <v>1</v>
      </c>
      <c r="AF94" s="35" t="s">
        <v>449</v>
      </c>
      <c r="AG94" s="36"/>
      <c r="AH94" s="35" t="s">
        <v>102</v>
      </c>
      <c r="AI94" s="36"/>
      <c r="AJ94" s="39">
        <v>9.9</v>
      </c>
    </row>
    <row r="95" spans="1:36" x14ac:dyDescent="0.25">
      <c r="A95" s="36">
        <v>100169</v>
      </c>
      <c r="B95" s="35" t="s">
        <v>444</v>
      </c>
      <c r="C95" s="35" t="s">
        <v>58</v>
      </c>
      <c r="D95" s="36" t="s">
        <v>170</v>
      </c>
      <c r="E95" s="36">
        <v>2022</v>
      </c>
      <c r="F95" s="36">
        <v>4</v>
      </c>
      <c r="G95" s="35" t="s">
        <v>445</v>
      </c>
      <c r="H95" s="37">
        <v>44662</v>
      </c>
      <c r="I95" s="35" t="s">
        <v>353</v>
      </c>
      <c r="J95" s="35" t="s">
        <v>446</v>
      </c>
      <c r="K95" s="35" t="s">
        <v>430</v>
      </c>
      <c r="L95" s="35" t="s">
        <v>59</v>
      </c>
      <c r="M95" s="35" t="s">
        <v>51</v>
      </c>
      <c r="N95" s="35" t="s">
        <v>25</v>
      </c>
      <c r="O95" s="35" t="s">
        <v>27</v>
      </c>
      <c r="P95" s="35" t="s">
        <v>101</v>
      </c>
      <c r="Q95" s="35" t="s">
        <v>431</v>
      </c>
      <c r="R95" s="35" t="s">
        <v>185</v>
      </c>
      <c r="S95" s="35" t="s">
        <v>433</v>
      </c>
      <c r="T95" s="35" t="s">
        <v>185</v>
      </c>
      <c r="U95" s="35" t="s">
        <v>447</v>
      </c>
      <c r="V95" s="35" t="s">
        <v>448</v>
      </c>
      <c r="W95" s="36"/>
      <c r="X95" s="35" t="s">
        <v>26</v>
      </c>
      <c r="Y95" s="35" t="s">
        <v>26</v>
      </c>
      <c r="Z95" s="35" t="s">
        <v>45</v>
      </c>
      <c r="AA95" s="36"/>
      <c r="AB95" s="35" t="s">
        <v>114</v>
      </c>
      <c r="AC95" s="35" t="s">
        <v>115</v>
      </c>
      <c r="AD95" s="38">
        <v>2</v>
      </c>
      <c r="AE95" s="38">
        <v>2</v>
      </c>
      <c r="AF95" s="35" t="s">
        <v>449</v>
      </c>
      <c r="AG95" s="36"/>
      <c r="AH95" s="35" t="s">
        <v>102</v>
      </c>
      <c r="AI95" s="36"/>
      <c r="AJ95" s="39"/>
    </row>
    <row r="96" spans="1:36" x14ac:dyDescent="0.25">
      <c r="A96" s="36">
        <v>100169</v>
      </c>
      <c r="B96" s="35" t="s">
        <v>444</v>
      </c>
      <c r="C96" s="35" t="s">
        <v>58</v>
      </c>
      <c r="D96" s="36" t="s">
        <v>170</v>
      </c>
      <c r="E96" s="36">
        <v>2022</v>
      </c>
      <c r="F96" s="36">
        <v>4</v>
      </c>
      <c r="G96" s="35" t="s">
        <v>445</v>
      </c>
      <c r="H96" s="37">
        <v>44662</v>
      </c>
      <c r="I96" s="35" t="s">
        <v>353</v>
      </c>
      <c r="J96" s="35" t="s">
        <v>446</v>
      </c>
      <c r="K96" s="35" t="s">
        <v>430</v>
      </c>
      <c r="L96" s="35" t="s">
        <v>59</v>
      </c>
      <c r="M96" s="35" t="s">
        <v>51</v>
      </c>
      <c r="N96" s="35" t="s">
        <v>25</v>
      </c>
      <c r="O96" s="35" t="s">
        <v>27</v>
      </c>
      <c r="P96" s="35" t="s">
        <v>101</v>
      </c>
      <c r="Q96" s="35" t="s">
        <v>431</v>
      </c>
      <c r="R96" s="35" t="s">
        <v>185</v>
      </c>
      <c r="S96" s="35" t="s">
        <v>433</v>
      </c>
      <c r="T96" s="35" t="s">
        <v>185</v>
      </c>
      <c r="U96" s="35" t="s">
        <v>447</v>
      </c>
      <c r="V96" s="35" t="s">
        <v>448</v>
      </c>
      <c r="W96" s="36"/>
      <c r="X96" s="35" t="s">
        <v>26</v>
      </c>
      <c r="Y96" s="35" t="s">
        <v>26</v>
      </c>
      <c r="Z96" s="35" t="s">
        <v>45</v>
      </c>
      <c r="AA96" s="36"/>
      <c r="AB96" s="35" t="s">
        <v>362</v>
      </c>
      <c r="AC96" s="35" t="s">
        <v>71</v>
      </c>
      <c r="AD96" s="38">
        <v>1</v>
      </c>
      <c r="AE96" s="38">
        <v>1</v>
      </c>
      <c r="AF96" s="35" t="s">
        <v>449</v>
      </c>
      <c r="AG96" s="36"/>
      <c r="AH96" s="35" t="s">
        <v>102</v>
      </c>
      <c r="AI96" s="36"/>
      <c r="AJ96" s="39"/>
    </row>
    <row r="97" spans="1:36" x14ac:dyDescent="0.25">
      <c r="A97" s="36">
        <v>100169</v>
      </c>
      <c r="B97" s="35" t="s">
        <v>444</v>
      </c>
      <c r="C97" s="35" t="s">
        <v>58</v>
      </c>
      <c r="D97" s="36" t="s">
        <v>170</v>
      </c>
      <c r="E97" s="36">
        <v>2022</v>
      </c>
      <c r="F97" s="36">
        <v>4</v>
      </c>
      <c r="G97" s="35" t="s">
        <v>445</v>
      </c>
      <c r="H97" s="37">
        <v>44662</v>
      </c>
      <c r="I97" s="35" t="s">
        <v>353</v>
      </c>
      <c r="J97" s="35" t="s">
        <v>446</v>
      </c>
      <c r="K97" s="35" t="s">
        <v>430</v>
      </c>
      <c r="L97" s="35" t="s">
        <v>59</v>
      </c>
      <c r="M97" s="35" t="s">
        <v>51</v>
      </c>
      <c r="N97" s="35" t="s">
        <v>25</v>
      </c>
      <c r="O97" s="35" t="s">
        <v>27</v>
      </c>
      <c r="P97" s="35" t="s">
        <v>101</v>
      </c>
      <c r="Q97" s="35" t="s">
        <v>431</v>
      </c>
      <c r="R97" s="35" t="s">
        <v>185</v>
      </c>
      <c r="S97" s="35" t="s">
        <v>433</v>
      </c>
      <c r="T97" s="35" t="s">
        <v>185</v>
      </c>
      <c r="U97" s="35" t="s">
        <v>447</v>
      </c>
      <c r="V97" s="35" t="s">
        <v>448</v>
      </c>
      <c r="W97" s="36"/>
      <c r="X97" s="35" t="s">
        <v>26</v>
      </c>
      <c r="Y97" s="35" t="s">
        <v>26</v>
      </c>
      <c r="Z97" s="35" t="s">
        <v>45</v>
      </c>
      <c r="AA97" s="36"/>
      <c r="AB97" s="35" t="s">
        <v>153</v>
      </c>
      <c r="AC97" s="35" t="s">
        <v>154</v>
      </c>
      <c r="AD97" s="38">
        <v>2</v>
      </c>
      <c r="AE97" s="38">
        <v>2</v>
      </c>
      <c r="AF97" s="35" t="s">
        <v>449</v>
      </c>
      <c r="AG97" s="36"/>
      <c r="AH97" s="35" t="s">
        <v>102</v>
      </c>
      <c r="AI97" s="36"/>
      <c r="AJ97" s="39"/>
    </row>
    <row r="98" spans="1:36" x14ac:dyDescent="0.25">
      <c r="A98" s="36">
        <v>100169</v>
      </c>
      <c r="B98" s="35" t="s">
        <v>444</v>
      </c>
      <c r="C98" s="35" t="s">
        <v>58</v>
      </c>
      <c r="D98" s="36" t="s">
        <v>170</v>
      </c>
      <c r="E98" s="36">
        <v>2022</v>
      </c>
      <c r="F98" s="36">
        <v>4</v>
      </c>
      <c r="G98" s="35" t="s">
        <v>445</v>
      </c>
      <c r="H98" s="37">
        <v>44662</v>
      </c>
      <c r="I98" s="35" t="s">
        <v>353</v>
      </c>
      <c r="J98" s="35" t="s">
        <v>446</v>
      </c>
      <c r="K98" s="35" t="s">
        <v>430</v>
      </c>
      <c r="L98" s="35" t="s">
        <v>59</v>
      </c>
      <c r="M98" s="35" t="s">
        <v>51</v>
      </c>
      <c r="N98" s="35" t="s">
        <v>25</v>
      </c>
      <c r="O98" s="35" t="s">
        <v>27</v>
      </c>
      <c r="P98" s="35" t="s">
        <v>101</v>
      </c>
      <c r="Q98" s="35" t="s">
        <v>431</v>
      </c>
      <c r="R98" s="35" t="s">
        <v>185</v>
      </c>
      <c r="S98" s="35" t="s">
        <v>433</v>
      </c>
      <c r="T98" s="35" t="s">
        <v>185</v>
      </c>
      <c r="U98" s="35" t="s">
        <v>447</v>
      </c>
      <c r="V98" s="35" t="s">
        <v>448</v>
      </c>
      <c r="W98" s="36"/>
      <c r="X98" s="35" t="s">
        <v>26</v>
      </c>
      <c r="Y98" s="35" t="s">
        <v>26</v>
      </c>
      <c r="Z98" s="35" t="s">
        <v>45</v>
      </c>
      <c r="AA98" s="36"/>
      <c r="AB98" s="35" t="s">
        <v>155</v>
      </c>
      <c r="AC98" s="35" t="s">
        <v>156</v>
      </c>
      <c r="AD98" s="38">
        <v>1</v>
      </c>
      <c r="AE98" s="38">
        <v>1</v>
      </c>
      <c r="AF98" s="35" t="s">
        <v>449</v>
      </c>
      <c r="AG98" s="36"/>
      <c r="AH98" s="35" t="s">
        <v>102</v>
      </c>
      <c r="AI98" s="36"/>
      <c r="AJ98" s="39"/>
    </row>
    <row r="99" spans="1:36" x14ac:dyDescent="0.25">
      <c r="A99" s="36">
        <v>100169</v>
      </c>
      <c r="B99" s="35" t="s">
        <v>444</v>
      </c>
      <c r="C99" s="35" t="s">
        <v>58</v>
      </c>
      <c r="D99" s="36" t="s">
        <v>170</v>
      </c>
      <c r="E99" s="36">
        <v>2022</v>
      </c>
      <c r="F99" s="36">
        <v>4</v>
      </c>
      <c r="G99" s="35" t="s">
        <v>445</v>
      </c>
      <c r="H99" s="37">
        <v>44662</v>
      </c>
      <c r="I99" s="35" t="s">
        <v>353</v>
      </c>
      <c r="J99" s="35" t="s">
        <v>446</v>
      </c>
      <c r="K99" s="35" t="s">
        <v>430</v>
      </c>
      <c r="L99" s="35" t="s">
        <v>59</v>
      </c>
      <c r="M99" s="35" t="s">
        <v>51</v>
      </c>
      <c r="N99" s="35" t="s">
        <v>25</v>
      </c>
      <c r="O99" s="35" t="s">
        <v>27</v>
      </c>
      <c r="P99" s="35" t="s">
        <v>101</v>
      </c>
      <c r="Q99" s="35" t="s">
        <v>431</v>
      </c>
      <c r="R99" s="35" t="s">
        <v>185</v>
      </c>
      <c r="S99" s="35" t="s">
        <v>433</v>
      </c>
      <c r="T99" s="35" t="s">
        <v>185</v>
      </c>
      <c r="U99" s="35" t="s">
        <v>447</v>
      </c>
      <c r="V99" s="35" t="s">
        <v>448</v>
      </c>
      <c r="W99" s="36"/>
      <c r="X99" s="35" t="s">
        <v>26</v>
      </c>
      <c r="Y99" s="35" t="s">
        <v>26</v>
      </c>
      <c r="Z99" s="35" t="s">
        <v>45</v>
      </c>
      <c r="AA99" s="36"/>
      <c r="AB99" s="35" t="s">
        <v>450</v>
      </c>
      <c r="AC99" s="35" t="s">
        <v>126</v>
      </c>
      <c r="AD99" s="38">
        <v>1</v>
      </c>
      <c r="AE99" s="38">
        <v>1</v>
      </c>
      <c r="AF99" s="35" t="s">
        <v>449</v>
      </c>
      <c r="AG99" s="36"/>
      <c r="AH99" s="35" t="s">
        <v>102</v>
      </c>
      <c r="AI99" s="36"/>
      <c r="AJ99" s="39"/>
    </row>
    <row r="100" spans="1:36" x14ac:dyDescent="0.25">
      <c r="A100" s="36">
        <v>100169</v>
      </c>
      <c r="B100" s="35" t="s">
        <v>444</v>
      </c>
      <c r="C100" s="35" t="s">
        <v>58</v>
      </c>
      <c r="D100" s="36" t="s">
        <v>170</v>
      </c>
      <c r="E100" s="36">
        <v>2022</v>
      </c>
      <c r="F100" s="36">
        <v>4</v>
      </c>
      <c r="G100" s="35" t="s">
        <v>445</v>
      </c>
      <c r="H100" s="37">
        <v>44662</v>
      </c>
      <c r="I100" s="35" t="s">
        <v>353</v>
      </c>
      <c r="J100" s="35" t="s">
        <v>446</v>
      </c>
      <c r="K100" s="35" t="s">
        <v>430</v>
      </c>
      <c r="L100" s="35" t="s">
        <v>59</v>
      </c>
      <c r="M100" s="35" t="s">
        <v>51</v>
      </c>
      <c r="N100" s="35" t="s">
        <v>25</v>
      </c>
      <c r="O100" s="35" t="s">
        <v>27</v>
      </c>
      <c r="P100" s="35" t="s">
        <v>101</v>
      </c>
      <c r="Q100" s="35" t="s">
        <v>431</v>
      </c>
      <c r="R100" s="35" t="s">
        <v>185</v>
      </c>
      <c r="S100" s="35" t="s">
        <v>433</v>
      </c>
      <c r="T100" s="35" t="s">
        <v>185</v>
      </c>
      <c r="U100" s="35" t="s">
        <v>447</v>
      </c>
      <c r="V100" s="35" t="s">
        <v>448</v>
      </c>
      <c r="W100" s="36"/>
      <c r="X100" s="35" t="s">
        <v>26</v>
      </c>
      <c r="Y100" s="35" t="s">
        <v>26</v>
      </c>
      <c r="Z100" s="35" t="s">
        <v>45</v>
      </c>
      <c r="AA100" s="36"/>
      <c r="AB100" s="35" t="s">
        <v>166</v>
      </c>
      <c r="AC100" s="35" t="s">
        <v>100</v>
      </c>
      <c r="AD100" s="38">
        <v>1</v>
      </c>
      <c r="AE100" s="38">
        <v>1</v>
      </c>
      <c r="AF100" s="35" t="s">
        <v>449</v>
      </c>
      <c r="AG100" s="36"/>
      <c r="AH100" s="35" t="s">
        <v>102</v>
      </c>
      <c r="AI100" s="36"/>
      <c r="AJ100" s="39"/>
    </row>
    <row r="101" spans="1:36" x14ac:dyDescent="0.25">
      <c r="A101" s="36">
        <v>100170</v>
      </c>
      <c r="B101" s="35" t="s">
        <v>451</v>
      </c>
      <c r="C101" s="35" t="s">
        <v>58</v>
      </c>
      <c r="D101" s="36" t="s">
        <v>170</v>
      </c>
      <c r="E101" s="36">
        <v>2022</v>
      </c>
      <c r="F101" s="36">
        <v>4</v>
      </c>
      <c r="G101" s="35" t="s">
        <v>452</v>
      </c>
      <c r="H101" s="37">
        <v>44662</v>
      </c>
      <c r="I101" s="35" t="s">
        <v>353</v>
      </c>
      <c r="J101" s="35" t="s">
        <v>453</v>
      </c>
      <c r="K101" s="35" t="s">
        <v>353</v>
      </c>
      <c r="L101" s="35" t="s">
        <v>59</v>
      </c>
      <c r="M101" s="35" t="s">
        <v>51</v>
      </c>
      <c r="N101" s="35" t="s">
        <v>25</v>
      </c>
      <c r="O101" s="35" t="s">
        <v>27</v>
      </c>
      <c r="P101" s="35" t="s">
        <v>101</v>
      </c>
      <c r="Q101" s="35" t="s">
        <v>454</v>
      </c>
      <c r="R101" s="35" t="s">
        <v>455</v>
      </c>
      <c r="S101" s="35" t="s">
        <v>456</v>
      </c>
      <c r="T101" s="35" t="s">
        <v>455</v>
      </c>
      <c r="U101" s="35" t="s">
        <v>457</v>
      </c>
      <c r="V101" s="35" t="s">
        <v>458</v>
      </c>
      <c r="W101" s="36"/>
      <c r="X101" s="35" t="s">
        <v>26</v>
      </c>
      <c r="Y101" s="35" t="s">
        <v>26</v>
      </c>
      <c r="Z101" s="35" t="s">
        <v>52</v>
      </c>
      <c r="AA101" s="36"/>
      <c r="AB101" s="35" t="s">
        <v>363</v>
      </c>
      <c r="AC101" s="35" t="s">
        <v>130</v>
      </c>
      <c r="AD101" s="38">
        <v>1</v>
      </c>
      <c r="AE101" s="38">
        <v>1</v>
      </c>
      <c r="AF101" s="35" t="s">
        <v>459</v>
      </c>
      <c r="AG101" s="36"/>
      <c r="AH101" s="35" t="s">
        <v>133</v>
      </c>
      <c r="AI101" s="36"/>
      <c r="AJ101" s="39">
        <v>9.9</v>
      </c>
    </row>
    <row r="102" spans="1:36" x14ac:dyDescent="0.25">
      <c r="A102" s="36">
        <v>100171</v>
      </c>
      <c r="B102" s="35" t="s">
        <v>460</v>
      </c>
      <c r="C102" s="35" t="s">
        <v>58</v>
      </c>
      <c r="D102" s="36" t="s">
        <v>170</v>
      </c>
      <c r="E102" s="36">
        <v>2022</v>
      </c>
      <c r="F102" s="36">
        <v>4</v>
      </c>
      <c r="G102" s="35" t="s">
        <v>461</v>
      </c>
      <c r="H102" s="37">
        <v>44662</v>
      </c>
      <c r="I102" s="35" t="s">
        <v>353</v>
      </c>
      <c r="J102" s="35" t="s">
        <v>462</v>
      </c>
      <c r="K102" s="35" t="s">
        <v>353</v>
      </c>
      <c r="L102" s="35" t="s">
        <v>59</v>
      </c>
      <c r="M102" s="35" t="s">
        <v>51</v>
      </c>
      <c r="N102" s="35" t="s">
        <v>25</v>
      </c>
      <c r="O102" s="35" t="s">
        <v>27</v>
      </c>
      <c r="P102" s="35" t="s">
        <v>101</v>
      </c>
      <c r="Q102" s="35" t="s">
        <v>463</v>
      </c>
      <c r="R102" s="35" t="s">
        <v>464</v>
      </c>
      <c r="S102" s="35" t="s">
        <v>465</v>
      </c>
      <c r="T102" s="35" t="s">
        <v>464</v>
      </c>
      <c r="U102" s="35" t="s">
        <v>466</v>
      </c>
      <c r="V102" s="35" t="s">
        <v>467</v>
      </c>
      <c r="W102" s="36"/>
      <c r="X102" s="35" t="s">
        <v>26</v>
      </c>
      <c r="Y102" s="35" t="s">
        <v>26</v>
      </c>
      <c r="Z102" s="35" t="s">
        <v>78</v>
      </c>
      <c r="AA102" s="36"/>
      <c r="AB102" s="35" t="s">
        <v>153</v>
      </c>
      <c r="AC102" s="35" t="s">
        <v>154</v>
      </c>
      <c r="AD102" s="38">
        <v>1</v>
      </c>
      <c r="AE102" s="38">
        <v>1</v>
      </c>
      <c r="AF102" s="35" t="s">
        <v>468</v>
      </c>
      <c r="AG102" s="36"/>
      <c r="AH102" s="35" t="s">
        <v>133</v>
      </c>
      <c r="AI102" s="36"/>
      <c r="AJ102" s="39">
        <v>9.9</v>
      </c>
    </row>
    <row r="103" spans="1:36" x14ac:dyDescent="0.25">
      <c r="A103" s="36">
        <v>100171</v>
      </c>
      <c r="B103" s="35" t="s">
        <v>460</v>
      </c>
      <c r="C103" s="35" t="s">
        <v>58</v>
      </c>
      <c r="D103" s="36" t="s">
        <v>170</v>
      </c>
      <c r="E103" s="36">
        <v>2022</v>
      </c>
      <c r="F103" s="36">
        <v>4</v>
      </c>
      <c r="G103" s="35" t="s">
        <v>461</v>
      </c>
      <c r="H103" s="37">
        <v>44662</v>
      </c>
      <c r="I103" s="35" t="s">
        <v>353</v>
      </c>
      <c r="J103" s="35" t="s">
        <v>462</v>
      </c>
      <c r="K103" s="35" t="s">
        <v>353</v>
      </c>
      <c r="L103" s="35" t="s">
        <v>59</v>
      </c>
      <c r="M103" s="35" t="s">
        <v>51</v>
      </c>
      <c r="N103" s="35" t="s">
        <v>25</v>
      </c>
      <c r="O103" s="35" t="s">
        <v>27</v>
      </c>
      <c r="P103" s="35" t="s">
        <v>101</v>
      </c>
      <c r="Q103" s="35" t="s">
        <v>463</v>
      </c>
      <c r="R103" s="35" t="s">
        <v>464</v>
      </c>
      <c r="S103" s="35" t="s">
        <v>465</v>
      </c>
      <c r="T103" s="35" t="s">
        <v>464</v>
      </c>
      <c r="U103" s="35" t="s">
        <v>466</v>
      </c>
      <c r="V103" s="35" t="s">
        <v>467</v>
      </c>
      <c r="W103" s="36"/>
      <c r="X103" s="35" t="s">
        <v>26</v>
      </c>
      <c r="Y103" s="35" t="s">
        <v>26</v>
      </c>
      <c r="Z103" s="35" t="s">
        <v>78</v>
      </c>
      <c r="AA103" s="36"/>
      <c r="AB103" s="35" t="s">
        <v>227</v>
      </c>
      <c r="AC103" s="35" t="s">
        <v>228</v>
      </c>
      <c r="AD103" s="38">
        <v>2</v>
      </c>
      <c r="AE103" s="38">
        <v>2</v>
      </c>
      <c r="AF103" s="35" t="s">
        <v>468</v>
      </c>
      <c r="AG103" s="36"/>
      <c r="AH103" s="35" t="s">
        <v>133</v>
      </c>
      <c r="AI103" s="36"/>
      <c r="AJ103" s="39"/>
    </row>
    <row r="104" spans="1:36" x14ac:dyDescent="0.25">
      <c r="A104" s="36">
        <v>100171</v>
      </c>
      <c r="B104" s="35" t="s">
        <v>460</v>
      </c>
      <c r="C104" s="35" t="s">
        <v>58</v>
      </c>
      <c r="D104" s="36" t="s">
        <v>170</v>
      </c>
      <c r="E104" s="36">
        <v>2022</v>
      </c>
      <c r="F104" s="36">
        <v>4</v>
      </c>
      <c r="G104" s="35" t="s">
        <v>461</v>
      </c>
      <c r="H104" s="37">
        <v>44662</v>
      </c>
      <c r="I104" s="35" t="s">
        <v>353</v>
      </c>
      <c r="J104" s="35" t="s">
        <v>462</v>
      </c>
      <c r="K104" s="35" t="s">
        <v>353</v>
      </c>
      <c r="L104" s="35" t="s">
        <v>59</v>
      </c>
      <c r="M104" s="35" t="s">
        <v>51</v>
      </c>
      <c r="N104" s="35" t="s">
        <v>25</v>
      </c>
      <c r="O104" s="35" t="s">
        <v>27</v>
      </c>
      <c r="P104" s="35" t="s">
        <v>101</v>
      </c>
      <c r="Q104" s="35" t="s">
        <v>463</v>
      </c>
      <c r="R104" s="35" t="s">
        <v>464</v>
      </c>
      <c r="S104" s="35" t="s">
        <v>465</v>
      </c>
      <c r="T104" s="35" t="s">
        <v>464</v>
      </c>
      <c r="U104" s="35" t="s">
        <v>466</v>
      </c>
      <c r="V104" s="35" t="s">
        <v>467</v>
      </c>
      <c r="W104" s="36"/>
      <c r="X104" s="35" t="s">
        <v>26</v>
      </c>
      <c r="Y104" s="35" t="s">
        <v>26</v>
      </c>
      <c r="Z104" s="35" t="s">
        <v>78</v>
      </c>
      <c r="AA104" s="36"/>
      <c r="AB104" s="35" t="s">
        <v>363</v>
      </c>
      <c r="AC104" s="35" t="s">
        <v>130</v>
      </c>
      <c r="AD104" s="38">
        <v>0.5</v>
      </c>
      <c r="AE104" s="38">
        <v>0.5</v>
      </c>
      <c r="AF104" s="35" t="s">
        <v>468</v>
      </c>
      <c r="AG104" s="36"/>
      <c r="AH104" s="35" t="s">
        <v>133</v>
      </c>
      <c r="AI104" s="36"/>
      <c r="AJ104" s="39"/>
    </row>
    <row r="105" spans="1:36" x14ac:dyDescent="0.25">
      <c r="A105" s="36">
        <v>100171</v>
      </c>
      <c r="B105" s="35" t="s">
        <v>460</v>
      </c>
      <c r="C105" s="35" t="s">
        <v>58</v>
      </c>
      <c r="D105" s="36" t="s">
        <v>170</v>
      </c>
      <c r="E105" s="36">
        <v>2022</v>
      </c>
      <c r="F105" s="36">
        <v>4</v>
      </c>
      <c r="G105" s="35" t="s">
        <v>461</v>
      </c>
      <c r="H105" s="37">
        <v>44662</v>
      </c>
      <c r="I105" s="35" t="s">
        <v>353</v>
      </c>
      <c r="J105" s="35" t="s">
        <v>462</v>
      </c>
      <c r="K105" s="35" t="s">
        <v>353</v>
      </c>
      <c r="L105" s="35" t="s">
        <v>59</v>
      </c>
      <c r="M105" s="35" t="s">
        <v>51</v>
      </c>
      <c r="N105" s="35" t="s">
        <v>25</v>
      </c>
      <c r="O105" s="35" t="s">
        <v>27</v>
      </c>
      <c r="P105" s="35" t="s">
        <v>101</v>
      </c>
      <c r="Q105" s="35" t="s">
        <v>463</v>
      </c>
      <c r="R105" s="35" t="s">
        <v>464</v>
      </c>
      <c r="S105" s="35" t="s">
        <v>465</v>
      </c>
      <c r="T105" s="35" t="s">
        <v>464</v>
      </c>
      <c r="U105" s="35" t="s">
        <v>466</v>
      </c>
      <c r="V105" s="35" t="s">
        <v>467</v>
      </c>
      <c r="W105" s="36"/>
      <c r="X105" s="35" t="s">
        <v>26</v>
      </c>
      <c r="Y105" s="35" t="s">
        <v>26</v>
      </c>
      <c r="Z105" s="35" t="s">
        <v>78</v>
      </c>
      <c r="AA105" s="36"/>
      <c r="AB105" s="35" t="s">
        <v>166</v>
      </c>
      <c r="AC105" s="35" t="s">
        <v>100</v>
      </c>
      <c r="AD105" s="38">
        <v>1</v>
      </c>
      <c r="AE105" s="38">
        <v>1</v>
      </c>
      <c r="AF105" s="35" t="s">
        <v>468</v>
      </c>
      <c r="AG105" s="36"/>
      <c r="AH105" s="35" t="s">
        <v>133</v>
      </c>
      <c r="AI105" s="36"/>
      <c r="AJ105" s="39"/>
    </row>
    <row r="106" spans="1:36" x14ac:dyDescent="0.25">
      <c r="A106" s="36">
        <v>100172</v>
      </c>
      <c r="B106" s="35" t="s">
        <v>469</v>
      </c>
      <c r="C106" s="35" t="s">
        <v>58</v>
      </c>
      <c r="D106" s="36" t="s">
        <v>170</v>
      </c>
      <c r="E106" s="36">
        <v>2022</v>
      </c>
      <c r="F106" s="36">
        <v>4</v>
      </c>
      <c r="G106" s="35" t="s">
        <v>470</v>
      </c>
      <c r="H106" s="37">
        <v>44662</v>
      </c>
      <c r="I106" s="35" t="s">
        <v>353</v>
      </c>
      <c r="J106" s="35" t="s">
        <v>471</v>
      </c>
      <c r="K106" s="35" t="s">
        <v>353</v>
      </c>
      <c r="L106" s="35" t="s">
        <v>59</v>
      </c>
      <c r="M106" s="35" t="s">
        <v>51</v>
      </c>
      <c r="N106" s="35" t="s">
        <v>25</v>
      </c>
      <c r="O106" s="35" t="s">
        <v>27</v>
      </c>
      <c r="P106" s="35" t="s">
        <v>101</v>
      </c>
      <c r="Q106" s="35" t="s">
        <v>472</v>
      </c>
      <c r="R106" s="35" t="s">
        <v>473</v>
      </c>
      <c r="S106" s="35" t="s">
        <v>474</v>
      </c>
      <c r="T106" s="35" t="s">
        <v>473</v>
      </c>
      <c r="U106" s="35" t="s">
        <v>475</v>
      </c>
      <c r="V106" s="35" t="s">
        <v>476</v>
      </c>
      <c r="W106" s="36"/>
      <c r="X106" s="35" t="s">
        <v>26</v>
      </c>
      <c r="Y106" s="35" t="s">
        <v>26</v>
      </c>
      <c r="Z106" s="35" t="s">
        <v>94</v>
      </c>
      <c r="AA106" s="36"/>
      <c r="AB106" s="35" t="s">
        <v>84</v>
      </c>
      <c r="AC106" s="35" t="s">
        <v>85</v>
      </c>
      <c r="AD106" s="38">
        <v>6</v>
      </c>
      <c r="AE106" s="38">
        <v>6</v>
      </c>
      <c r="AF106" s="35" t="s">
        <v>477</v>
      </c>
      <c r="AG106" s="36"/>
      <c r="AH106" s="35" t="s">
        <v>133</v>
      </c>
      <c r="AI106" s="36"/>
      <c r="AJ106" s="39">
        <v>9.9</v>
      </c>
    </row>
    <row r="107" spans="1:36" x14ac:dyDescent="0.25">
      <c r="A107" s="36">
        <v>100172</v>
      </c>
      <c r="B107" s="35" t="s">
        <v>469</v>
      </c>
      <c r="C107" s="35" t="s">
        <v>58</v>
      </c>
      <c r="D107" s="36" t="s">
        <v>170</v>
      </c>
      <c r="E107" s="36">
        <v>2022</v>
      </c>
      <c r="F107" s="36">
        <v>4</v>
      </c>
      <c r="G107" s="35" t="s">
        <v>470</v>
      </c>
      <c r="H107" s="37">
        <v>44662</v>
      </c>
      <c r="I107" s="35" t="s">
        <v>353</v>
      </c>
      <c r="J107" s="35" t="s">
        <v>471</v>
      </c>
      <c r="K107" s="35" t="s">
        <v>353</v>
      </c>
      <c r="L107" s="35" t="s">
        <v>59</v>
      </c>
      <c r="M107" s="35" t="s">
        <v>51</v>
      </c>
      <c r="N107" s="35" t="s">
        <v>25</v>
      </c>
      <c r="O107" s="35" t="s">
        <v>27</v>
      </c>
      <c r="P107" s="35" t="s">
        <v>101</v>
      </c>
      <c r="Q107" s="35" t="s">
        <v>472</v>
      </c>
      <c r="R107" s="35" t="s">
        <v>473</v>
      </c>
      <c r="S107" s="35" t="s">
        <v>474</v>
      </c>
      <c r="T107" s="35" t="s">
        <v>473</v>
      </c>
      <c r="U107" s="35" t="s">
        <v>475</v>
      </c>
      <c r="V107" s="35" t="s">
        <v>476</v>
      </c>
      <c r="W107" s="36"/>
      <c r="X107" s="35" t="s">
        <v>26</v>
      </c>
      <c r="Y107" s="35" t="s">
        <v>26</v>
      </c>
      <c r="Z107" s="35" t="s">
        <v>94</v>
      </c>
      <c r="AA107" s="36"/>
      <c r="AB107" s="35" t="s">
        <v>166</v>
      </c>
      <c r="AC107" s="35" t="s">
        <v>100</v>
      </c>
      <c r="AD107" s="38">
        <v>3</v>
      </c>
      <c r="AE107" s="38">
        <v>3</v>
      </c>
      <c r="AF107" s="35" t="s">
        <v>477</v>
      </c>
      <c r="AG107" s="36"/>
      <c r="AH107" s="35" t="s">
        <v>133</v>
      </c>
      <c r="AI107" s="36"/>
      <c r="AJ107" s="39"/>
    </row>
    <row r="108" spans="1:36" x14ac:dyDescent="0.25">
      <c r="A108" s="36">
        <v>100173</v>
      </c>
      <c r="B108" s="35" t="s">
        <v>478</v>
      </c>
      <c r="C108" s="35" t="s">
        <v>58</v>
      </c>
      <c r="D108" s="36" t="s">
        <v>170</v>
      </c>
      <c r="E108" s="36">
        <v>2022</v>
      </c>
      <c r="F108" s="36">
        <v>4</v>
      </c>
      <c r="G108" s="35" t="s">
        <v>479</v>
      </c>
      <c r="H108" s="37">
        <v>44662</v>
      </c>
      <c r="I108" s="35" t="s">
        <v>353</v>
      </c>
      <c r="J108" s="35" t="s">
        <v>480</v>
      </c>
      <c r="K108" s="35" t="s">
        <v>353</v>
      </c>
      <c r="L108" s="35" t="s">
        <v>59</v>
      </c>
      <c r="M108" s="35" t="s">
        <v>51</v>
      </c>
      <c r="N108" s="35" t="s">
        <v>25</v>
      </c>
      <c r="O108" s="35" t="s">
        <v>27</v>
      </c>
      <c r="P108" s="35" t="s">
        <v>101</v>
      </c>
      <c r="Q108" s="35" t="s">
        <v>481</v>
      </c>
      <c r="R108" s="35" t="s">
        <v>482</v>
      </c>
      <c r="S108" s="35" t="s">
        <v>483</v>
      </c>
      <c r="T108" s="35" t="s">
        <v>482</v>
      </c>
      <c r="U108" s="35" t="s">
        <v>484</v>
      </c>
      <c r="V108" s="35" t="s">
        <v>485</v>
      </c>
      <c r="W108" s="36"/>
      <c r="X108" s="35" t="s">
        <v>26</v>
      </c>
      <c r="Y108" s="35" t="s">
        <v>26</v>
      </c>
      <c r="Z108" s="35" t="s">
        <v>55</v>
      </c>
      <c r="AA108" s="36"/>
      <c r="AB108" s="35" t="s">
        <v>227</v>
      </c>
      <c r="AC108" s="35" t="s">
        <v>228</v>
      </c>
      <c r="AD108" s="38">
        <v>18</v>
      </c>
      <c r="AE108" s="38">
        <v>18</v>
      </c>
      <c r="AF108" s="35" t="s">
        <v>486</v>
      </c>
      <c r="AG108" s="36"/>
      <c r="AH108" s="35" t="s">
        <v>133</v>
      </c>
      <c r="AI108" s="36"/>
      <c r="AJ108" s="39">
        <v>9.9</v>
      </c>
    </row>
    <row r="109" spans="1:36" x14ac:dyDescent="0.25">
      <c r="A109" s="36">
        <v>100174</v>
      </c>
      <c r="B109" s="35" t="s">
        <v>487</v>
      </c>
      <c r="C109" s="35" t="s">
        <v>58</v>
      </c>
      <c r="D109" s="36" t="s">
        <v>170</v>
      </c>
      <c r="E109" s="36">
        <v>2022</v>
      </c>
      <c r="F109" s="36">
        <v>4</v>
      </c>
      <c r="G109" s="35" t="s">
        <v>488</v>
      </c>
      <c r="H109" s="37">
        <v>44662</v>
      </c>
      <c r="I109" s="35" t="s">
        <v>430</v>
      </c>
      <c r="J109" s="35" t="s">
        <v>489</v>
      </c>
      <c r="K109" s="35" t="s">
        <v>430</v>
      </c>
      <c r="L109" s="35" t="s">
        <v>59</v>
      </c>
      <c r="M109" s="35" t="s">
        <v>51</v>
      </c>
      <c r="N109" s="35" t="s">
        <v>25</v>
      </c>
      <c r="O109" s="35" t="s">
        <v>27</v>
      </c>
      <c r="P109" s="35" t="s">
        <v>101</v>
      </c>
      <c r="Q109" s="35" t="s">
        <v>157</v>
      </c>
      <c r="R109" s="35" t="s">
        <v>490</v>
      </c>
      <c r="S109" s="35" t="s">
        <v>491</v>
      </c>
      <c r="T109" s="35" t="s">
        <v>490</v>
      </c>
      <c r="U109" s="35" t="s">
        <v>492</v>
      </c>
      <c r="V109" s="35" t="s">
        <v>493</v>
      </c>
      <c r="W109" s="36"/>
      <c r="X109" s="35" t="s">
        <v>26</v>
      </c>
      <c r="Y109" s="35" t="s">
        <v>26</v>
      </c>
      <c r="Z109" s="35" t="s">
        <v>52</v>
      </c>
      <c r="AA109" s="36"/>
      <c r="AB109" s="35" t="s">
        <v>316</v>
      </c>
      <c r="AC109" s="35" t="s">
        <v>317</v>
      </c>
      <c r="AD109" s="38">
        <v>2</v>
      </c>
      <c r="AE109" s="38">
        <v>2</v>
      </c>
      <c r="AF109" s="35" t="s">
        <v>494</v>
      </c>
      <c r="AG109" s="36"/>
      <c r="AH109" s="35" t="s">
        <v>102</v>
      </c>
      <c r="AI109" s="36"/>
      <c r="AJ109" s="39">
        <v>9.9</v>
      </c>
    </row>
    <row r="110" spans="1:36" x14ac:dyDescent="0.25">
      <c r="A110" s="36">
        <v>100174</v>
      </c>
      <c r="B110" s="35" t="s">
        <v>487</v>
      </c>
      <c r="C110" s="35" t="s">
        <v>58</v>
      </c>
      <c r="D110" s="36" t="s">
        <v>170</v>
      </c>
      <c r="E110" s="36">
        <v>2022</v>
      </c>
      <c r="F110" s="36">
        <v>4</v>
      </c>
      <c r="G110" s="35" t="s">
        <v>488</v>
      </c>
      <c r="H110" s="37">
        <v>44662</v>
      </c>
      <c r="I110" s="35" t="s">
        <v>430</v>
      </c>
      <c r="J110" s="35" t="s">
        <v>489</v>
      </c>
      <c r="K110" s="35" t="s">
        <v>430</v>
      </c>
      <c r="L110" s="35" t="s">
        <v>59</v>
      </c>
      <c r="M110" s="35" t="s">
        <v>51</v>
      </c>
      <c r="N110" s="35" t="s">
        <v>25</v>
      </c>
      <c r="O110" s="35" t="s">
        <v>27</v>
      </c>
      <c r="P110" s="35" t="s">
        <v>101</v>
      </c>
      <c r="Q110" s="35" t="s">
        <v>157</v>
      </c>
      <c r="R110" s="35" t="s">
        <v>490</v>
      </c>
      <c r="S110" s="35" t="s">
        <v>491</v>
      </c>
      <c r="T110" s="35" t="s">
        <v>490</v>
      </c>
      <c r="U110" s="35" t="s">
        <v>492</v>
      </c>
      <c r="V110" s="35" t="s">
        <v>493</v>
      </c>
      <c r="W110" s="36"/>
      <c r="X110" s="35" t="s">
        <v>26</v>
      </c>
      <c r="Y110" s="35" t="s">
        <v>26</v>
      </c>
      <c r="Z110" s="35" t="s">
        <v>52</v>
      </c>
      <c r="AA110" s="36"/>
      <c r="AB110" s="35" t="s">
        <v>153</v>
      </c>
      <c r="AC110" s="35" t="s">
        <v>154</v>
      </c>
      <c r="AD110" s="38">
        <v>2</v>
      </c>
      <c r="AE110" s="38">
        <v>2</v>
      </c>
      <c r="AF110" s="35" t="s">
        <v>494</v>
      </c>
      <c r="AG110" s="36"/>
      <c r="AH110" s="35" t="s">
        <v>102</v>
      </c>
      <c r="AI110" s="36"/>
      <c r="AJ110" s="39"/>
    </row>
    <row r="111" spans="1:36" x14ac:dyDescent="0.25">
      <c r="A111" s="36">
        <v>100174</v>
      </c>
      <c r="B111" s="35" t="s">
        <v>487</v>
      </c>
      <c r="C111" s="35" t="s">
        <v>58</v>
      </c>
      <c r="D111" s="36" t="s">
        <v>170</v>
      </c>
      <c r="E111" s="36">
        <v>2022</v>
      </c>
      <c r="F111" s="36">
        <v>4</v>
      </c>
      <c r="G111" s="35" t="s">
        <v>488</v>
      </c>
      <c r="H111" s="37">
        <v>44662</v>
      </c>
      <c r="I111" s="35" t="s">
        <v>430</v>
      </c>
      <c r="J111" s="35" t="s">
        <v>489</v>
      </c>
      <c r="K111" s="35" t="s">
        <v>430</v>
      </c>
      <c r="L111" s="35" t="s">
        <v>59</v>
      </c>
      <c r="M111" s="35" t="s">
        <v>51</v>
      </c>
      <c r="N111" s="35" t="s">
        <v>25</v>
      </c>
      <c r="O111" s="35" t="s">
        <v>27</v>
      </c>
      <c r="P111" s="35" t="s">
        <v>101</v>
      </c>
      <c r="Q111" s="35" t="s">
        <v>157</v>
      </c>
      <c r="R111" s="35" t="s">
        <v>490</v>
      </c>
      <c r="S111" s="35" t="s">
        <v>491</v>
      </c>
      <c r="T111" s="35" t="s">
        <v>490</v>
      </c>
      <c r="U111" s="35" t="s">
        <v>492</v>
      </c>
      <c r="V111" s="35" t="s">
        <v>493</v>
      </c>
      <c r="W111" s="36"/>
      <c r="X111" s="35" t="s">
        <v>26</v>
      </c>
      <c r="Y111" s="35" t="s">
        <v>26</v>
      </c>
      <c r="Z111" s="35" t="s">
        <v>52</v>
      </c>
      <c r="AA111" s="36"/>
      <c r="AB111" s="35" t="s">
        <v>84</v>
      </c>
      <c r="AC111" s="35" t="s">
        <v>85</v>
      </c>
      <c r="AD111" s="38">
        <v>6</v>
      </c>
      <c r="AE111" s="38">
        <v>6</v>
      </c>
      <c r="AF111" s="35" t="s">
        <v>494</v>
      </c>
      <c r="AG111" s="36"/>
      <c r="AH111" s="35" t="s">
        <v>102</v>
      </c>
      <c r="AI111" s="36"/>
      <c r="AJ111" s="39"/>
    </row>
    <row r="112" spans="1:36" x14ac:dyDescent="0.25">
      <c r="A112" s="36">
        <v>100174</v>
      </c>
      <c r="B112" s="35" t="s">
        <v>487</v>
      </c>
      <c r="C112" s="35" t="s">
        <v>58</v>
      </c>
      <c r="D112" s="36" t="s">
        <v>170</v>
      </c>
      <c r="E112" s="36">
        <v>2022</v>
      </c>
      <c r="F112" s="36">
        <v>4</v>
      </c>
      <c r="G112" s="35" t="s">
        <v>488</v>
      </c>
      <c r="H112" s="37">
        <v>44662</v>
      </c>
      <c r="I112" s="35" t="s">
        <v>430</v>
      </c>
      <c r="J112" s="35" t="s">
        <v>489</v>
      </c>
      <c r="K112" s="35" t="s">
        <v>430</v>
      </c>
      <c r="L112" s="35" t="s">
        <v>59</v>
      </c>
      <c r="M112" s="35" t="s">
        <v>51</v>
      </c>
      <c r="N112" s="35" t="s">
        <v>25</v>
      </c>
      <c r="O112" s="35" t="s">
        <v>27</v>
      </c>
      <c r="P112" s="35" t="s">
        <v>101</v>
      </c>
      <c r="Q112" s="35" t="s">
        <v>157</v>
      </c>
      <c r="R112" s="35" t="s">
        <v>490</v>
      </c>
      <c r="S112" s="35" t="s">
        <v>491</v>
      </c>
      <c r="T112" s="35" t="s">
        <v>490</v>
      </c>
      <c r="U112" s="35" t="s">
        <v>492</v>
      </c>
      <c r="V112" s="35" t="s">
        <v>493</v>
      </c>
      <c r="W112" s="36"/>
      <c r="X112" s="35" t="s">
        <v>26</v>
      </c>
      <c r="Y112" s="35" t="s">
        <v>26</v>
      </c>
      <c r="Z112" s="35" t="s">
        <v>52</v>
      </c>
      <c r="AA112" s="36"/>
      <c r="AB112" s="35" t="s">
        <v>161</v>
      </c>
      <c r="AC112" s="35" t="s">
        <v>64</v>
      </c>
      <c r="AD112" s="38">
        <v>0.8</v>
      </c>
      <c r="AE112" s="38">
        <v>0.8</v>
      </c>
      <c r="AF112" s="35" t="s">
        <v>494</v>
      </c>
      <c r="AG112" s="36"/>
      <c r="AH112" s="35" t="s">
        <v>102</v>
      </c>
      <c r="AI112" s="36"/>
      <c r="AJ112" s="39"/>
    </row>
    <row r="113" spans="1:36" x14ac:dyDescent="0.25">
      <c r="A113" s="36">
        <v>100174</v>
      </c>
      <c r="B113" s="35" t="s">
        <v>487</v>
      </c>
      <c r="C113" s="35" t="s">
        <v>58</v>
      </c>
      <c r="D113" s="36" t="s">
        <v>170</v>
      </c>
      <c r="E113" s="36">
        <v>2022</v>
      </c>
      <c r="F113" s="36">
        <v>4</v>
      </c>
      <c r="G113" s="35" t="s">
        <v>488</v>
      </c>
      <c r="H113" s="37">
        <v>44662</v>
      </c>
      <c r="I113" s="35" t="s">
        <v>430</v>
      </c>
      <c r="J113" s="35" t="s">
        <v>489</v>
      </c>
      <c r="K113" s="35" t="s">
        <v>430</v>
      </c>
      <c r="L113" s="35" t="s">
        <v>59</v>
      </c>
      <c r="M113" s="35" t="s">
        <v>51</v>
      </c>
      <c r="N113" s="35" t="s">
        <v>25</v>
      </c>
      <c r="O113" s="35" t="s">
        <v>27</v>
      </c>
      <c r="P113" s="35" t="s">
        <v>101</v>
      </c>
      <c r="Q113" s="35" t="s">
        <v>157</v>
      </c>
      <c r="R113" s="35" t="s">
        <v>490</v>
      </c>
      <c r="S113" s="35" t="s">
        <v>491</v>
      </c>
      <c r="T113" s="35" t="s">
        <v>490</v>
      </c>
      <c r="U113" s="35" t="s">
        <v>492</v>
      </c>
      <c r="V113" s="35" t="s">
        <v>493</v>
      </c>
      <c r="W113" s="36"/>
      <c r="X113" s="35" t="s">
        <v>26</v>
      </c>
      <c r="Y113" s="35" t="s">
        <v>26</v>
      </c>
      <c r="Z113" s="35" t="s">
        <v>52</v>
      </c>
      <c r="AA113" s="36"/>
      <c r="AB113" s="35" t="s">
        <v>495</v>
      </c>
      <c r="AC113" s="35" t="s">
        <v>81</v>
      </c>
      <c r="AD113" s="38">
        <v>1</v>
      </c>
      <c r="AE113" s="38">
        <v>1</v>
      </c>
      <c r="AF113" s="35" t="s">
        <v>494</v>
      </c>
      <c r="AG113" s="36"/>
      <c r="AH113" s="35" t="s">
        <v>102</v>
      </c>
      <c r="AI113" s="36"/>
      <c r="AJ113" s="39"/>
    </row>
    <row r="114" spans="1:36" x14ac:dyDescent="0.25">
      <c r="A114" s="36">
        <v>100174</v>
      </c>
      <c r="B114" s="35" t="s">
        <v>487</v>
      </c>
      <c r="C114" s="35" t="s">
        <v>58</v>
      </c>
      <c r="D114" s="36" t="s">
        <v>170</v>
      </c>
      <c r="E114" s="36">
        <v>2022</v>
      </c>
      <c r="F114" s="36">
        <v>4</v>
      </c>
      <c r="G114" s="35" t="s">
        <v>488</v>
      </c>
      <c r="H114" s="37">
        <v>44662</v>
      </c>
      <c r="I114" s="35" t="s">
        <v>430</v>
      </c>
      <c r="J114" s="35" t="s">
        <v>489</v>
      </c>
      <c r="K114" s="35" t="s">
        <v>430</v>
      </c>
      <c r="L114" s="35" t="s">
        <v>59</v>
      </c>
      <c r="M114" s="35" t="s">
        <v>51</v>
      </c>
      <c r="N114" s="35" t="s">
        <v>25</v>
      </c>
      <c r="O114" s="35" t="s">
        <v>27</v>
      </c>
      <c r="P114" s="35" t="s">
        <v>101</v>
      </c>
      <c r="Q114" s="35" t="s">
        <v>157</v>
      </c>
      <c r="R114" s="35" t="s">
        <v>490</v>
      </c>
      <c r="S114" s="35" t="s">
        <v>491</v>
      </c>
      <c r="T114" s="35" t="s">
        <v>490</v>
      </c>
      <c r="U114" s="35" t="s">
        <v>492</v>
      </c>
      <c r="V114" s="35" t="s">
        <v>493</v>
      </c>
      <c r="W114" s="36"/>
      <c r="X114" s="35" t="s">
        <v>26</v>
      </c>
      <c r="Y114" s="35" t="s">
        <v>26</v>
      </c>
      <c r="Z114" s="35" t="s">
        <v>52</v>
      </c>
      <c r="AA114" s="36"/>
      <c r="AB114" s="35" t="s">
        <v>363</v>
      </c>
      <c r="AC114" s="35" t="s">
        <v>130</v>
      </c>
      <c r="AD114" s="38">
        <v>0.5</v>
      </c>
      <c r="AE114" s="38">
        <v>0.5</v>
      </c>
      <c r="AF114" s="35" t="s">
        <v>494</v>
      </c>
      <c r="AG114" s="36"/>
      <c r="AH114" s="35" t="s">
        <v>102</v>
      </c>
      <c r="AI114" s="36"/>
      <c r="AJ114" s="39"/>
    </row>
    <row r="115" spans="1:36" x14ac:dyDescent="0.25">
      <c r="A115" s="36">
        <v>100174</v>
      </c>
      <c r="B115" s="35" t="s">
        <v>487</v>
      </c>
      <c r="C115" s="35" t="s">
        <v>58</v>
      </c>
      <c r="D115" s="36" t="s">
        <v>170</v>
      </c>
      <c r="E115" s="36">
        <v>2022</v>
      </c>
      <c r="F115" s="36">
        <v>4</v>
      </c>
      <c r="G115" s="35" t="s">
        <v>488</v>
      </c>
      <c r="H115" s="37">
        <v>44662</v>
      </c>
      <c r="I115" s="35" t="s">
        <v>430</v>
      </c>
      <c r="J115" s="35" t="s">
        <v>489</v>
      </c>
      <c r="K115" s="35" t="s">
        <v>430</v>
      </c>
      <c r="L115" s="35" t="s">
        <v>59</v>
      </c>
      <c r="M115" s="35" t="s">
        <v>51</v>
      </c>
      <c r="N115" s="35" t="s">
        <v>25</v>
      </c>
      <c r="O115" s="35" t="s">
        <v>27</v>
      </c>
      <c r="P115" s="35" t="s">
        <v>101</v>
      </c>
      <c r="Q115" s="35" t="s">
        <v>157</v>
      </c>
      <c r="R115" s="35" t="s">
        <v>490</v>
      </c>
      <c r="S115" s="35" t="s">
        <v>491</v>
      </c>
      <c r="T115" s="35" t="s">
        <v>490</v>
      </c>
      <c r="U115" s="35" t="s">
        <v>492</v>
      </c>
      <c r="V115" s="35" t="s">
        <v>493</v>
      </c>
      <c r="W115" s="36"/>
      <c r="X115" s="35" t="s">
        <v>26</v>
      </c>
      <c r="Y115" s="35" t="s">
        <v>26</v>
      </c>
      <c r="Z115" s="35" t="s">
        <v>52</v>
      </c>
      <c r="AA115" s="36"/>
      <c r="AB115" s="35" t="s">
        <v>292</v>
      </c>
      <c r="AC115" s="35" t="s">
        <v>293</v>
      </c>
      <c r="AD115" s="38">
        <v>1</v>
      </c>
      <c r="AE115" s="38">
        <v>1</v>
      </c>
      <c r="AF115" s="35" t="s">
        <v>494</v>
      </c>
      <c r="AG115" s="36"/>
      <c r="AH115" s="35" t="s">
        <v>102</v>
      </c>
      <c r="AI115" s="36"/>
      <c r="AJ115" s="39"/>
    </row>
    <row r="116" spans="1:36" x14ac:dyDescent="0.25">
      <c r="A116" s="36">
        <v>100174</v>
      </c>
      <c r="B116" s="35" t="s">
        <v>487</v>
      </c>
      <c r="C116" s="35" t="s">
        <v>58</v>
      </c>
      <c r="D116" s="36" t="s">
        <v>170</v>
      </c>
      <c r="E116" s="36">
        <v>2022</v>
      </c>
      <c r="F116" s="36">
        <v>4</v>
      </c>
      <c r="G116" s="35" t="s">
        <v>488</v>
      </c>
      <c r="H116" s="37">
        <v>44662</v>
      </c>
      <c r="I116" s="35" t="s">
        <v>430</v>
      </c>
      <c r="J116" s="35" t="s">
        <v>489</v>
      </c>
      <c r="K116" s="35" t="s">
        <v>430</v>
      </c>
      <c r="L116" s="35" t="s">
        <v>59</v>
      </c>
      <c r="M116" s="35" t="s">
        <v>51</v>
      </c>
      <c r="N116" s="35" t="s">
        <v>25</v>
      </c>
      <c r="O116" s="35" t="s">
        <v>27</v>
      </c>
      <c r="P116" s="35" t="s">
        <v>101</v>
      </c>
      <c r="Q116" s="35" t="s">
        <v>157</v>
      </c>
      <c r="R116" s="35" t="s">
        <v>490</v>
      </c>
      <c r="S116" s="35" t="s">
        <v>491</v>
      </c>
      <c r="T116" s="35" t="s">
        <v>490</v>
      </c>
      <c r="U116" s="35" t="s">
        <v>492</v>
      </c>
      <c r="V116" s="35" t="s">
        <v>493</v>
      </c>
      <c r="W116" s="36"/>
      <c r="X116" s="35" t="s">
        <v>26</v>
      </c>
      <c r="Y116" s="35" t="s">
        <v>26</v>
      </c>
      <c r="Z116" s="35" t="s">
        <v>52</v>
      </c>
      <c r="AA116" s="36"/>
      <c r="AB116" s="35" t="s">
        <v>166</v>
      </c>
      <c r="AC116" s="35" t="s">
        <v>100</v>
      </c>
      <c r="AD116" s="38">
        <v>1</v>
      </c>
      <c r="AE116" s="38">
        <v>1</v>
      </c>
      <c r="AF116" s="35" t="s">
        <v>494</v>
      </c>
      <c r="AG116" s="36"/>
      <c r="AH116" s="35" t="s">
        <v>102</v>
      </c>
      <c r="AI116" s="36"/>
      <c r="AJ116" s="39"/>
    </row>
    <row r="117" spans="1:36" x14ac:dyDescent="0.25">
      <c r="A117" s="36">
        <v>100175</v>
      </c>
      <c r="B117" s="35" t="s">
        <v>496</v>
      </c>
      <c r="C117" s="35" t="s">
        <v>58</v>
      </c>
      <c r="D117" s="36" t="s">
        <v>170</v>
      </c>
      <c r="E117" s="36">
        <v>2022</v>
      </c>
      <c r="F117" s="36">
        <v>4</v>
      </c>
      <c r="G117" s="35" t="s">
        <v>497</v>
      </c>
      <c r="H117" s="37">
        <v>44663</v>
      </c>
      <c r="I117" s="35" t="s">
        <v>430</v>
      </c>
      <c r="J117" s="35" t="s">
        <v>498</v>
      </c>
      <c r="K117" s="35" t="s">
        <v>430</v>
      </c>
      <c r="L117" s="35" t="s">
        <v>59</v>
      </c>
      <c r="M117" s="35" t="s">
        <v>51</v>
      </c>
      <c r="N117" s="35" t="s">
        <v>25</v>
      </c>
      <c r="O117" s="35" t="s">
        <v>27</v>
      </c>
      <c r="P117" s="35" t="s">
        <v>101</v>
      </c>
      <c r="Q117" s="35" t="s">
        <v>499</v>
      </c>
      <c r="R117" s="35" t="s">
        <v>500</v>
      </c>
      <c r="S117" s="35" t="s">
        <v>501</v>
      </c>
      <c r="T117" s="35" t="s">
        <v>500</v>
      </c>
      <c r="U117" s="35" t="s">
        <v>502</v>
      </c>
      <c r="V117" s="35" t="s">
        <v>503</v>
      </c>
      <c r="W117" s="36"/>
      <c r="X117" s="35" t="s">
        <v>26</v>
      </c>
      <c r="Y117" s="35" t="s">
        <v>26</v>
      </c>
      <c r="Z117" s="35" t="s">
        <v>52</v>
      </c>
      <c r="AA117" s="36"/>
      <c r="AB117" s="35" t="s">
        <v>144</v>
      </c>
      <c r="AC117" s="35" t="s">
        <v>113</v>
      </c>
      <c r="AD117" s="38">
        <v>2</v>
      </c>
      <c r="AE117" s="38">
        <v>2</v>
      </c>
      <c r="AF117" s="35" t="s">
        <v>504</v>
      </c>
      <c r="AG117" s="36"/>
      <c r="AH117" s="35" t="s">
        <v>102</v>
      </c>
      <c r="AI117" s="36"/>
      <c r="AJ117" s="39">
        <v>9.9</v>
      </c>
    </row>
    <row r="118" spans="1:36" x14ac:dyDescent="0.25">
      <c r="A118" s="36">
        <v>100175</v>
      </c>
      <c r="B118" s="35" t="s">
        <v>496</v>
      </c>
      <c r="C118" s="35" t="s">
        <v>58</v>
      </c>
      <c r="D118" s="36" t="s">
        <v>170</v>
      </c>
      <c r="E118" s="36">
        <v>2022</v>
      </c>
      <c r="F118" s="36">
        <v>4</v>
      </c>
      <c r="G118" s="35" t="s">
        <v>497</v>
      </c>
      <c r="H118" s="37">
        <v>44663</v>
      </c>
      <c r="I118" s="35" t="s">
        <v>430</v>
      </c>
      <c r="J118" s="35" t="s">
        <v>498</v>
      </c>
      <c r="K118" s="35" t="s">
        <v>430</v>
      </c>
      <c r="L118" s="35" t="s">
        <v>59</v>
      </c>
      <c r="M118" s="35" t="s">
        <v>51</v>
      </c>
      <c r="N118" s="35" t="s">
        <v>25</v>
      </c>
      <c r="O118" s="35" t="s">
        <v>27</v>
      </c>
      <c r="P118" s="35" t="s">
        <v>101</v>
      </c>
      <c r="Q118" s="35" t="s">
        <v>499</v>
      </c>
      <c r="R118" s="35" t="s">
        <v>500</v>
      </c>
      <c r="S118" s="35" t="s">
        <v>501</v>
      </c>
      <c r="T118" s="35" t="s">
        <v>500</v>
      </c>
      <c r="U118" s="35" t="s">
        <v>502</v>
      </c>
      <c r="V118" s="35" t="s">
        <v>503</v>
      </c>
      <c r="W118" s="36"/>
      <c r="X118" s="35" t="s">
        <v>26</v>
      </c>
      <c r="Y118" s="35" t="s">
        <v>26</v>
      </c>
      <c r="Z118" s="35" t="s">
        <v>52</v>
      </c>
      <c r="AA118" s="36"/>
      <c r="AB118" s="35" t="s">
        <v>67</v>
      </c>
      <c r="AC118" s="35" t="s">
        <v>68</v>
      </c>
      <c r="AD118" s="38">
        <v>2</v>
      </c>
      <c r="AE118" s="38">
        <v>2</v>
      </c>
      <c r="AF118" s="35" t="s">
        <v>504</v>
      </c>
      <c r="AG118" s="36"/>
      <c r="AH118" s="35" t="s">
        <v>102</v>
      </c>
      <c r="AI118" s="36"/>
      <c r="AJ118" s="39"/>
    </row>
    <row r="119" spans="1:36" x14ac:dyDescent="0.25">
      <c r="A119" s="36">
        <v>100175</v>
      </c>
      <c r="B119" s="35" t="s">
        <v>496</v>
      </c>
      <c r="C119" s="35" t="s">
        <v>58</v>
      </c>
      <c r="D119" s="36" t="s">
        <v>170</v>
      </c>
      <c r="E119" s="36">
        <v>2022</v>
      </c>
      <c r="F119" s="36">
        <v>4</v>
      </c>
      <c r="G119" s="35" t="s">
        <v>497</v>
      </c>
      <c r="H119" s="37">
        <v>44663</v>
      </c>
      <c r="I119" s="35" t="s">
        <v>430</v>
      </c>
      <c r="J119" s="35" t="s">
        <v>498</v>
      </c>
      <c r="K119" s="35" t="s">
        <v>430</v>
      </c>
      <c r="L119" s="35" t="s">
        <v>59</v>
      </c>
      <c r="M119" s="35" t="s">
        <v>51</v>
      </c>
      <c r="N119" s="35" t="s">
        <v>25</v>
      </c>
      <c r="O119" s="35" t="s">
        <v>27</v>
      </c>
      <c r="P119" s="35" t="s">
        <v>101</v>
      </c>
      <c r="Q119" s="35" t="s">
        <v>499</v>
      </c>
      <c r="R119" s="35" t="s">
        <v>500</v>
      </c>
      <c r="S119" s="35" t="s">
        <v>501</v>
      </c>
      <c r="T119" s="35" t="s">
        <v>500</v>
      </c>
      <c r="U119" s="35" t="s">
        <v>502</v>
      </c>
      <c r="V119" s="35" t="s">
        <v>503</v>
      </c>
      <c r="W119" s="36"/>
      <c r="X119" s="35" t="s">
        <v>26</v>
      </c>
      <c r="Y119" s="35" t="s">
        <v>26</v>
      </c>
      <c r="Z119" s="35" t="s">
        <v>52</v>
      </c>
      <c r="AA119" s="36"/>
      <c r="AB119" s="35" t="s">
        <v>437</v>
      </c>
      <c r="AC119" s="35" t="s">
        <v>83</v>
      </c>
      <c r="AD119" s="38">
        <v>2</v>
      </c>
      <c r="AE119" s="38">
        <v>2</v>
      </c>
      <c r="AF119" s="35" t="s">
        <v>504</v>
      </c>
      <c r="AG119" s="36"/>
      <c r="AH119" s="35" t="s">
        <v>102</v>
      </c>
      <c r="AI119" s="36"/>
      <c r="AJ119" s="39"/>
    </row>
    <row r="120" spans="1:36" x14ac:dyDescent="0.25">
      <c r="A120" s="36">
        <v>100175</v>
      </c>
      <c r="B120" s="35" t="s">
        <v>496</v>
      </c>
      <c r="C120" s="35" t="s">
        <v>58</v>
      </c>
      <c r="D120" s="36" t="s">
        <v>170</v>
      </c>
      <c r="E120" s="36">
        <v>2022</v>
      </c>
      <c r="F120" s="36">
        <v>4</v>
      </c>
      <c r="G120" s="35" t="s">
        <v>497</v>
      </c>
      <c r="H120" s="37">
        <v>44663</v>
      </c>
      <c r="I120" s="35" t="s">
        <v>430</v>
      </c>
      <c r="J120" s="35" t="s">
        <v>498</v>
      </c>
      <c r="K120" s="35" t="s">
        <v>430</v>
      </c>
      <c r="L120" s="35" t="s">
        <v>59</v>
      </c>
      <c r="M120" s="35" t="s">
        <v>51</v>
      </c>
      <c r="N120" s="35" t="s">
        <v>25</v>
      </c>
      <c r="O120" s="35" t="s">
        <v>27</v>
      </c>
      <c r="P120" s="35" t="s">
        <v>101</v>
      </c>
      <c r="Q120" s="35" t="s">
        <v>499</v>
      </c>
      <c r="R120" s="35" t="s">
        <v>500</v>
      </c>
      <c r="S120" s="35" t="s">
        <v>501</v>
      </c>
      <c r="T120" s="35" t="s">
        <v>500</v>
      </c>
      <c r="U120" s="35" t="s">
        <v>502</v>
      </c>
      <c r="V120" s="35" t="s">
        <v>503</v>
      </c>
      <c r="W120" s="36"/>
      <c r="X120" s="35" t="s">
        <v>26</v>
      </c>
      <c r="Y120" s="35" t="s">
        <v>26</v>
      </c>
      <c r="Z120" s="35" t="s">
        <v>52</v>
      </c>
      <c r="AA120" s="36"/>
      <c r="AB120" s="35" t="s">
        <v>72</v>
      </c>
      <c r="AC120" s="35" t="s">
        <v>73</v>
      </c>
      <c r="AD120" s="38">
        <v>1</v>
      </c>
      <c r="AE120" s="38">
        <v>1</v>
      </c>
      <c r="AF120" s="35" t="s">
        <v>504</v>
      </c>
      <c r="AG120" s="36"/>
      <c r="AH120" s="35" t="s">
        <v>102</v>
      </c>
      <c r="AI120" s="36"/>
      <c r="AJ120" s="39"/>
    </row>
    <row r="121" spans="1:36" x14ac:dyDescent="0.25">
      <c r="A121" s="36">
        <v>100175</v>
      </c>
      <c r="B121" s="35" t="s">
        <v>496</v>
      </c>
      <c r="C121" s="35" t="s">
        <v>58</v>
      </c>
      <c r="D121" s="36" t="s">
        <v>170</v>
      </c>
      <c r="E121" s="36">
        <v>2022</v>
      </c>
      <c r="F121" s="36">
        <v>4</v>
      </c>
      <c r="G121" s="35" t="s">
        <v>497</v>
      </c>
      <c r="H121" s="37">
        <v>44663</v>
      </c>
      <c r="I121" s="35" t="s">
        <v>430</v>
      </c>
      <c r="J121" s="35" t="s">
        <v>498</v>
      </c>
      <c r="K121" s="35" t="s">
        <v>430</v>
      </c>
      <c r="L121" s="35" t="s">
        <v>59</v>
      </c>
      <c r="M121" s="35" t="s">
        <v>51</v>
      </c>
      <c r="N121" s="35" t="s">
        <v>25</v>
      </c>
      <c r="O121" s="35" t="s">
        <v>27</v>
      </c>
      <c r="P121" s="35" t="s">
        <v>101</v>
      </c>
      <c r="Q121" s="35" t="s">
        <v>499</v>
      </c>
      <c r="R121" s="35" t="s">
        <v>500</v>
      </c>
      <c r="S121" s="35" t="s">
        <v>501</v>
      </c>
      <c r="T121" s="35" t="s">
        <v>500</v>
      </c>
      <c r="U121" s="35" t="s">
        <v>502</v>
      </c>
      <c r="V121" s="35" t="s">
        <v>503</v>
      </c>
      <c r="W121" s="36"/>
      <c r="X121" s="35" t="s">
        <v>26</v>
      </c>
      <c r="Y121" s="35" t="s">
        <v>26</v>
      </c>
      <c r="Z121" s="35" t="s">
        <v>52</v>
      </c>
      <c r="AA121" s="36"/>
      <c r="AB121" s="35" t="s">
        <v>227</v>
      </c>
      <c r="AC121" s="35" t="s">
        <v>228</v>
      </c>
      <c r="AD121" s="38">
        <v>2</v>
      </c>
      <c r="AE121" s="38">
        <v>2</v>
      </c>
      <c r="AF121" s="35" t="s">
        <v>504</v>
      </c>
      <c r="AG121" s="36"/>
      <c r="AH121" s="35" t="s">
        <v>102</v>
      </c>
      <c r="AI121" s="36"/>
      <c r="AJ121" s="39"/>
    </row>
    <row r="122" spans="1:36" x14ac:dyDescent="0.25">
      <c r="A122" s="36">
        <v>100175</v>
      </c>
      <c r="B122" s="35" t="s">
        <v>496</v>
      </c>
      <c r="C122" s="35" t="s">
        <v>58</v>
      </c>
      <c r="D122" s="36" t="s">
        <v>170</v>
      </c>
      <c r="E122" s="36">
        <v>2022</v>
      </c>
      <c r="F122" s="36">
        <v>4</v>
      </c>
      <c r="G122" s="35" t="s">
        <v>497</v>
      </c>
      <c r="H122" s="37">
        <v>44663</v>
      </c>
      <c r="I122" s="35" t="s">
        <v>430</v>
      </c>
      <c r="J122" s="35" t="s">
        <v>498</v>
      </c>
      <c r="K122" s="35" t="s">
        <v>430</v>
      </c>
      <c r="L122" s="35" t="s">
        <v>59</v>
      </c>
      <c r="M122" s="35" t="s">
        <v>51</v>
      </c>
      <c r="N122" s="35" t="s">
        <v>25</v>
      </c>
      <c r="O122" s="35" t="s">
        <v>27</v>
      </c>
      <c r="P122" s="35" t="s">
        <v>101</v>
      </c>
      <c r="Q122" s="35" t="s">
        <v>499</v>
      </c>
      <c r="R122" s="35" t="s">
        <v>500</v>
      </c>
      <c r="S122" s="35" t="s">
        <v>501</v>
      </c>
      <c r="T122" s="35" t="s">
        <v>500</v>
      </c>
      <c r="U122" s="35" t="s">
        <v>502</v>
      </c>
      <c r="V122" s="35" t="s">
        <v>503</v>
      </c>
      <c r="W122" s="36"/>
      <c r="X122" s="35" t="s">
        <v>26</v>
      </c>
      <c r="Y122" s="35" t="s">
        <v>26</v>
      </c>
      <c r="Z122" s="35" t="s">
        <v>52</v>
      </c>
      <c r="AA122" s="36"/>
      <c r="AB122" s="35" t="s">
        <v>116</v>
      </c>
      <c r="AC122" s="35" t="s">
        <v>117</v>
      </c>
      <c r="AD122" s="38">
        <v>2</v>
      </c>
      <c r="AE122" s="38">
        <v>2</v>
      </c>
      <c r="AF122" s="35" t="s">
        <v>504</v>
      </c>
      <c r="AG122" s="36"/>
      <c r="AH122" s="35" t="s">
        <v>102</v>
      </c>
      <c r="AI122" s="36"/>
      <c r="AJ122" s="39"/>
    </row>
    <row r="123" spans="1:36" x14ac:dyDescent="0.25">
      <c r="A123" s="36">
        <v>100175</v>
      </c>
      <c r="B123" s="35" t="s">
        <v>496</v>
      </c>
      <c r="C123" s="35" t="s">
        <v>58</v>
      </c>
      <c r="D123" s="36" t="s">
        <v>170</v>
      </c>
      <c r="E123" s="36">
        <v>2022</v>
      </c>
      <c r="F123" s="36">
        <v>4</v>
      </c>
      <c r="G123" s="35" t="s">
        <v>497</v>
      </c>
      <c r="H123" s="37">
        <v>44663</v>
      </c>
      <c r="I123" s="35" t="s">
        <v>430</v>
      </c>
      <c r="J123" s="35" t="s">
        <v>498</v>
      </c>
      <c r="K123" s="35" t="s">
        <v>430</v>
      </c>
      <c r="L123" s="35" t="s">
        <v>59</v>
      </c>
      <c r="M123" s="35" t="s">
        <v>51</v>
      </c>
      <c r="N123" s="35" t="s">
        <v>25</v>
      </c>
      <c r="O123" s="35" t="s">
        <v>27</v>
      </c>
      <c r="P123" s="35" t="s">
        <v>101</v>
      </c>
      <c r="Q123" s="35" t="s">
        <v>499</v>
      </c>
      <c r="R123" s="35" t="s">
        <v>500</v>
      </c>
      <c r="S123" s="35" t="s">
        <v>501</v>
      </c>
      <c r="T123" s="35" t="s">
        <v>500</v>
      </c>
      <c r="U123" s="35" t="s">
        <v>502</v>
      </c>
      <c r="V123" s="35" t="s">
        <v>503</v>
      </c>
      <c r="W123" s="36"/>
      <c r="X123" s="35" t="s">
        <v>26</v>
      </c>
      <c r="Y123" s="35" t="s">
        <v>26</v>
      </c>
      <c r="Z123" s="35" t="s">
        <v>52</v>
      </c>
      <c r="AA123" s="36"/>
      <c r="AB123" s="35" t="s">
        <v>217</v>
      </c>
      <c r="AC123" s="35" t="s">
        <v>89</v>
      </c>
      <c r="AD123" s="38">
        <v>0.5</v>
      </c>
      <c r="AE123" s="38">
        <v>0.5</v>
      </c>
      <c r="AF123" s="35" t="s">
        <v>504</v>
      </c>
      <c r="AG123" s="36"/>
      <c r="AH123" s="35" t="s">
        <v>102</v>
      </c>
      <c r="AI123" s="36"/>
      <c r="AJ123" s="39"/>
    </row>
    <row r="124" spans="1:36" x14ac:dyDescent="0.25">
      <c r="A124" s="36">
        <v>100175</v>
      </c>
      <c r="B124" s="35" t="s">
        <v>496</v>
      </c>
      <c r="C124" s="35" t="s">
        <v>58</v>
      </c>
      <c r="D124" s="36" t="s">
        <v>170</v>
      </c>
      <c r="E124" s="36">
        <v>2022</v>
      </c>
      <c r="F124" s="36">
        <v>4</v>
      </c>
      <c r="G124" s="35" t="s">
        <v>497</v>
      </c>
      <c r="H124" s="37">
        <v>44663</v>
      </c>
      <c r="I124" s="35" t="s">
        <v>430</v>
      </c>
      <c r="J124" s="35" t="s">
        <v>498</v>
      </c>
      <c r="K124" s="35" t="s">
        <v>430</v>
      </c>
      <c r="L124" s="35" t="s">
        <v>59</v>
      </c>
      <c r="M124" s="35" t="s">
        <v>51</v>
      </c>
      <c r="N124" s="35" t="s">
        <v>25</v>
      </c>
      <c r="O124" s="35" t="s">
        <v>27</v>
      </c>
      <c r="P124" s="35" t="s">
        <v>101</v>
      </c>
      <c r="Q124" s="35" t="s">
        <v>499</v>
      </c>
      <c r="R124" s="35" t="s">
        <v>500</v>
      </c>
      <c r="S124" s="35" t="s">
        <v>501</v>
      </c>
      <c r="T124" s="35" t="s">
        <v>500</v>
      </c>
      <c r="U124" s="35" t="s">
        <v>502</v>
      </c>
      <c r="V124" s="35" t="s">
        <v>503</v>
      </c>
      <c r="W124" s="36"/>
      <c r="X124" s="35" t="s">
        <v>26</v>
      </c>
      <c r="Y124" s="35" t="s">
        <v>26</v>
      </c>
      <c r="Z124" s="35" t="s">
        <v>52</v>
      </c>
      <c r="AA124" s="36"/>
      <c r="AB124" s="35" t="s">
        <v>349</v>
      </c>
      <c r="AC124" s="35" t="s">
        <v>350</v>
      </c>
      <c r="AD124" s="38">
        <v>2</v>
      </c>
      <c r="AE124" s="38">
        <v>2</v>
      </c>
      <c r="AF124" s="35" t="s">
        <v>504</v>
      </c>
      <c r="AG124" s="36"/>
      <c r="AH124" s="35" t="s">
        <v>102</v>
      </c>
      <c r="AI124" s="36"/>
      <c r="AJ124" s="39"/>
    </row>
    <row r="125" spans="1:36" x14ac:dyDescent="0.25">
      <c r="A125" s="36">
        <v>100175</v>
      </c>
      <c r="B125" s="35" t="s">
        <v>496</v>
      </c>
      <c r="C125" s="35" t="s">
        <v>58</v>
      </c>
      <c r="D125" s="36" t="s">
        <v>170</v>
      </c>
      <c r="E125" s="36">
        <v>2022</v>
      </c>
      <c r="F125" s="36">
        <v>4</v>
      </c>
      <c r="G125" s="35" t="s">
        <v>497</v>
      </c>
      <c r="H125" s="37">
        <v>44663</v>
      </c>
      <c r="I125" s="35" t="s">
        <v>430</v>
      </c>
      <c r="J125" s="35" t="s">
        <v>498</v>
      </c>
      <c r="K125" s="35" t="s">
        <v>430</v>
      </c>
      <c r="L125" s="35" t="s">
        <v>59</v>
      </c>
      <c r="M125" s="35" t="s">
        <v>51</v>
      </c>
      <c r="N125" s="35" t="s">
        <v>25</v>
      </c>
      <c r="O125" s="35" t="s">
        <v>27</v>
      </c>
      <c r="P125" s="35" t="s">
        <v>101</v>
      </c>
      <c r="Q125" s="35" t="s">
        <v>499</v>
      </c>
      <c r="R125" s="35" t="s">
        <v>500</v>
      </c>
      <c r="S125" s="35" t="s">
        <v>501</v>
      </c>
      <c r="T125" s="35" t="s">
        <v>500</v>
      </c>
      <c r="U125" s="35" t="s">
        <v>502</v>
      </c>
      <c r="V125" s="35" t="s">
        <v>503</v>
      </c>
      <c r="W125" s="36"/>
      <c r="X125" s="35" t="s">
        <v>26</v>
      </c>
      <c r="Y125" s="35" t="s">
        <v>26</v>
      </c>
      <c r="Z125" s="35" t="s">
        <v>52</v>
      </c>
      <c r="AA125" s="36"/>
      <c r="AB125" s="35" t="s">
        <v>364</v>
      </c>
      <c r="AC125" s="35" t="s">
        <v>79</v>
      </c>
      <c r="AD125" s="38">
        <v>1</v>
      </c>
      <c r="AE125" s="38">
        <v>1</v>
      </c>
      <c r="AF125" s="35" t="s">
        <v>504</v>
      </c>
      <c r="AG125" s="36"/>
      <c r="AH125" s="35" t="s">
        <v>102</v>
      </c>
      <c r="AI125" s="36"/>
      <c r="AJ125" s="39"/>
    </row>
    <row r="126" spans="1:36" x14ac:dyDescent="0.25">
      <c r="A126" s="36">
        <v>100176</v>
      </c>
      <c r="B126" s="35" t="s">
        <v>505</v>
      </c>
      <c r="C126" s="35" t="s">
        <v>58</v>
      </c>
      <c r="D126" s="36" t="s">
        <v>170</v>
      </c>
      <c r="E126" s="36">
        <v>2022</v>
      </c>
      <c r="F126" s="36">
        <v>4</v>
      </c>
      <c r="G126" s="35" t="s">
        <v>506</v>
      </c>
      <c r="H126" s="37">
        <v>44663</v>
      </c>
      <c r="I126" s="35" t="s">
        <v>430</v>
      </c>
      <c r="J126" s="35" t="s">
        <v>507</v>
      </c>
      <c r="K126" s="35" t="s">
        <v>430</v>
      </c>
      <c r="L126" s="35" t="s">
        <v>59</v>
      </c>
      <c r="M126" s="35" t="s">
        <v>51</v>
      </c>
      <c r="N126" s="35" t="s">
        <v>25</v>
      </c>
      <c r="O126" s="35" t="s">
        <v>27</v>
      </c>
      <c r="P126" s="35" t="s">
        <v>98</v>
      </c>
      <c r="Q126" s="35" t="s">
        <v>508</v>
      </c>
      <c r="R126" s="35" t="s">
        <v>509</v>
      </c>
      <c r="S126" s="35" t="s">
        <v>510</v>
      </c>
      <c r="T126" s="35" t="s">
        <v>509</v>
      </c>
      <c r="U126" s="35" t="s">
        <v>511</v>
      </c>
      <c r="V126" s="35" t="s">
        <v>512</v>
      </c>
      <c r="W126" s="36"/>
      <c r="X126" s="35" t="s">
        <v>26</v>
      </c>
      <c r="Y126" s="35" t="s">
        <v>26</v>
      </c>
      <c r="Z126" s="35" t="s">
        <v>513</v>
      </c>
      <c r="AA126" s="36"/>
      <c r="AB126" s="35" t="s">
        <v>137</v>
      </c>
      <c r="AC126" s="35" t="s">
        <v>69</v>
      </c>
      <c r="AD126" s="38">
        <v>2</v>
      </c>
      <c r="AE126" s="38">
        <v>2</v>
      </c>
      <c r="AF126" s="35" t="s">
        <v>514</v>
      </c>
      <c r="AG126" s="36"/>
      <c r="AH126" s="35" t="s">
        <v>102</v>
      </c>
      <c r="AI126" s="36"/>
      <c r="AJ126" s="39">
        <v>9.9</v>
      </c>
    </row>
    <row r="127" spans="1:36" x14ac:dyDescent="0.25">
      <c r="A127" s="36">
        <v>100176</v>
      </c>
      <c r="B127" s="35" t="s">
        <v>505</v>
      </c>
      <c r="C127" s="35" t="s">
        <v>58</v>
      </c>
      <c r="D127" s="36" t="s">
        <v>170</v>
      </c>
      <c r="E127" s="36">
        <v>2022</v>
      </c>
      <c r="F127" s="36">
        <v>4</v>
      </c>
      <c r="G127" s="35" t="s">
        <v>506</v>
      </c>
      <c r="H127" s="37">
        <v>44663</v>
      </c>
      <c r="I127" s="35" t="s">
        <v>430</v>
      </c>
      <c r="J127" s="35" t="s">
        <v>507</v>
      </c>
      <c r="K127" s="35" t="s">
        <v>430</v>
      </c>
      <c r="L127" s="35" t="s">
        <v>59</v>
      </c>
      <c r="M127" s="35" t="s">
        <v>51</v>
      </c>
      <c r="N127" s="35" t="s">
        <v>25</v>
      </c>
      <c r="O127" s="35" t="s">
        <v>27</v>
      </c>
      <c r="P127" s="35" t="s">
        <v>98</v>
      </c>
      <c r="Q127" s="35" t="s">
        <v>508</v>
      </c>
      <c r="R127" s="35" t="s">
        <v>509</v>
      </c>
      <c r="S127" s="35" t="s">
        <v>510</v>
      </c>
      <c r="T127" s="35" t="s">
        <v>509</v>
      </c>
      <c r="U127" s="35" t="s">
        <v>511</v>
      </c>
      <c r="V127" s="35" t="s">
        <v>512</v>
      </c>
      <c r="W127" s="36"/>
      <c r="X127" s="35" t="s">
        <v>26</v>
      </c>
      <c r="Y127" s="35" t="s">
        <v>26</v>
      </c>
      <c r="Z127" s="35" t="s">
        <v>513</v>
      </c>
      <c r="AA127" s="36"/>
      <c r="AB127" s="35" t="s">
        <v>362</v>
      </c>
      <c r="AC127" s="35" t="s">
        <v>71</v>
      </c>
      <c r="AD127" s="38">
        <v>2</v>
      </c>
      <c r="AE127" s="38">
        <v>2</v>
      </c>
      <c r="AF127" s="35" t="s">
        <v>514</v>
      </c>
      <c r="AG127" s="36"/>
      <c r="AH127" s="35" t="s">
        <v>102</v>
      </c>
      <c r="AI127" s="36"/>
      <c r="AJ127" s="39"/>
    </row>
    <row r="128" spans="1:36" x14ac:dyDescent="0.25">
      <c r="A128" s="36">
        <v>100176</v>
      </c>
      <c r="B128" s="35" t="s">
        <v>505</v>
      </c>
      <c r="C128" s="35" t="s">
        <v>58</v>
      </c>
      <c r="D128" s="36" t="s">
        <v>170</v>
      </c>
      <c r="E128" s="36">
        <v>2022</v>
      </c>
      <c r="F128" s="36">
        <v>4</v>
      </c>
      <c r="G128" s="35" t="s">
        <v>506</v>
      </c>
      <c r="H128" s="37">
        <v>44663</v>
      </c>
      <c r="I128" s="35" t="s">
        <v>430</v>
      </c>
      <c r="J128" s="35" t="s">
        <v>507</v>
      </c>
      <c r="K128" s="35" t="s">
        <v>430</v>
      </c>
      <c r="L128" s="35" t="s">
        <v>59</v>
      </c>
      <c r="M128" s="35" t="s">
        <v>51</v>
      </c>
      <c r="N128" s="35" t="s">
        <v>25</v>
      </c>
      <c r="O128" s="35" t="s">
        <v>27</v>
      </c>
      <c r="P128" s="35" t="s">
        <v>98</v>
      </c>
      <c r="Q128" s="35" t="s">
        <v>508</v>
      </c>
      <c r="R128" s="35" t="s">
        <v>509</v>
      </c>
      <c r="S128" s="35" t="s">
        <v>510</v>
      </c>
      <c r="T128" s="35" t="s">
        <v>509</v>
      </c>
      <c r="U128" s="35" t="s">
        <v>511</v>
      </c>
      <c r="V128" s="35" t="s">
        <v>512</v>
      </c>
      <c r="W128" s="36"/>
      <c r="X128" s="35" t="s">
        <v>26</v>
      </c>
      <c r="Y128" s="35" t="s">
        <v>26</v>
      </c>
      <c r="Z128" s="35" t="s">
        <v>513</v>
      </c>
      <c r="AA128" s="36"/>
      <c r="AB128" s="35" t="s">
        <v>363</v>
      </c>
      <c r="AC128" s="35" t="s">
        <v>130</v>
      </c>
      <c r="AD128" s="38">
        <v>1</v>
      </c>
      <c r="AE128" s="38">
        <v>1</v>
      </c>
      <c r="AF128" s="35" t="s">
        <v>514</v>
      </c>
      <c r="AG128" s="36"/>
      <c r="AH128" s="35" t="s">
        <v>102</v>
      </c>
      <c r="AI128" s="36"/>
      <c r="AJ128" s="39"/>
    </row>
    <row r="129" spans="1:36" x14ac:dyDescent="0.25">
      <c r="A129" s="36">
        <v>100176</v>
      </c>
      <c r="B129" s="35" t="s">
        <v>505</v>
      </c>
      <c r="C129" s="35" t="s">
        <v>58</v>
      </c>
      <c r="D129" s="36" t="s">
        <v>170</v>
      </c>
      <c r="E129" s="36">
        <v>2022</v>
      </c>
      <c r="F129" s="36">
        <v>4</v>
      </c>
      <c r="G129" s="35" t="s">
        <v>506</v>
      </c>
      <c r="H129" s="37">
        <v>44663</v>
      </c>
      <c r="I129" s="35" t="s">
        <v>430</v>
      </c>
      <c r="J129" s="35" t="s">
        <v>507</v>
      </c>
      <c r="K129" s="35" t="s">
        <v>430</v>
      </c>
      <c r="L129" s="35" t="s">
        <v>59</v>
      </c>
      <c r="M129" s="35" t="s">
        <v>51</v>
      </c>
      <c r="N129" s="35" t="s">
        <v>25</v>
      </c>
      <c r="O129" s="35" t="s">
        <v>27</v>
      </c>
      <c r="P129" s="35" t="s">
        <v>98</v>
      </c>
      <c r="Q129" s="35" t="s">
        <v>508</v>
      </c>
      <c r="R129" s="35" t="s">
        <v>509</v>
      </c>
      <c r="S129" s="35" t="s">
        <v>510</v>
      </c>
      <c r="T129" s="35" t="s">
        <v>509</v>
      </c>
      <c r="U129" s="35" t="s">
        <v>511</v>
      </c>
      <c r="V129" s="35" t="s">
        <v>512</v>
      </c>
      <c r="W129" s="36"/>
      <c r="X129" s="35" t="s">
        <v>26</v>
      </c>
      <c r="Y129" s="35" t="s">
        <v>26</v>
      </c>
      <c r="Z129" s="35" t="s">
        <v>513</v>
      </c>
      <c r="AA129" s="36"/>
      <c r="AB129" s="35" t="s">
        <v>364</v>
      </c>
      <c r="AC129" s="35" t="s">
        <v>79</v>
      </c>
      <c r="AD129" s="38">
        <v>4</v>
      </c>
      <c r="AE129" s="38">
        <v>4</v>
      </c>
      <c r="AF129" s="35" t="s">
        <v>514</v>
      </c>
      <c r="AG129" s="36"/>
      <c r="AH129" s="35" t="s">
        <v>102</v>
      </c>
      <c r="AI129" s="36"/>
      <c r="AJ129" s="39"/>
    </row>
    <row r="130" spans="1:36" x14ac:dyDescent="0.25">
      <c r="A130" s="36">
        <v>100177</v>
      </c>
      <c r="B130" s="35" t="s">
        <v>515</v>
      </c>
      <c r="C130" s="35" t="s">
        <v>58</v>
      </c>
      <c r="D130" s="36" t="s">
        <v>170</v>
      </c>
      <c r="E130" s="36">
        <v>2022</v>
      </c>
      <c r="F130" s="36">
        <v>4</v>
      </c>
      <c r="G130" s="35" t="s">
        <v>516</v>
      </c>
      <c r="H130" s="37">
        <v>44663</v>
      </c>
      <c r="I130" s="35" t="s">
        <v>430</v>
      </c>
      <c r="J130" s="35" t="s">
        <v>517</v>
      </c>
      <c r="K130" s="35" t="s">
        <v>430</v>
      </c>
      <c r="L130" s="35" t="s">
        <v>59</v>
      </c>
      <c r="M130" s="35" t="s">
        <v>51</v>
      </c>
      <c r="N130" s="35" t="s">
        <v>25</v>
      </c>
      <c r="O130" s="35" t="s">
        <v>27</v>
      </c>
      <c r="P130" s="35" t="s">
        <v>101</v>
      </c>
      <c r="Q130" s="35" t="s">
        <v>421</v>
      </c>
      <c r="R130" s="35" t="s">
        <v>518</v>
      </c>
      <c r="S130" s="35" t="s">
        <v>423</v>
      </c>
      <c r="T130" s="35" t="s">
        <v>518</v>
      </c>
      <c r="U130" s="35" t="s">
        <v>519</v>
      </c>
      <c r="V130" s="35" t="s">
        <v>520</v>
      </c>
      <c r="W130" s="36"/>
      <c r="X130" s="35" t="s">
        <v>26</v>
      </c>
      <c r="Y130" s="35" t="s">
        <v>26</v>
      </c>
      <c r="Z130" s="35" t="s">
        <v>52</v>
      </c>
      <c r="AA130" s="36"/>
      <c r="AB130" s="35" t="s">
        <v>521</v>
      </c>
      <c r="AC130" s="35" t="s">
        <v>89</v>
      </c>
      <c r="AD130" s="38">
        <v>2</v>
      </c>
      <c r="AE130" s="38">
        <v>2</v>
      </c>
      <c r="AF130" s="35" t="s">
        <v>522</v>
      </c>
      <c r="AG130" s="36"/>
      <c r="AH130" s="35" t="s">
        <v>102</v>
      </c>
      <c r="AI130" s="36"/>
      <c r="AJ130" s="39">
        <v>9.9</v>
      </c>
    </row>
    <row r="131" spans="1:36" x14ac:dyDescent="0.25">
      <c r="A131" s="36">
        <v>100178</v>
      </c>
      <c r="B131" s="35" t="s">
        <v>523</v>
      </c>
      <c r="C131" s="35" t="s">
        <v>58</v>
      </c>
      <c r="D131" s="36" t="s">
        <v>170</v>
      </c>
      <c r="E131" s="36">
        <v>2022</v>
      </c>
      <c r="F131" s="36">
        <v>4</v>
      </c>
      <c r="G131" s="35" t="s">
        <v>524</v>
      </c>
      <c r="H131" s="37">
        <v>44663</v>
      </c>
      <c r="I131" s="35" t="s">
        <v>430</v>
      </c>
      <c r="J131" s="35" t="s">
        <v>525</v>
      </c>
      <c r="K131" s="35" t="s">
        <v>430</v>
      </c>
      <c r="L131" s="35" t="s">
        <v>59</v>
      </c>
      <c r="M131" s="35" t="s">
        <v>51</v>
      </c>
      <c r="N131" s="35" t="s">
        <v>25</v>
      </c>
      <c r="O131" s="35" t="s">
        <v>27</v>
      </c>
      <c r="P131" s="35" t="s">
        <v>101</v>
      </c>
      <c r="Q131" s="35" t="s">
        <v>526</v>
      </c>
      <c r="R131" s="35" t="s">
        <v>527</v>
      </c>
      <c r="S131" s="35" t="s">
        <v>528</v>
      </c>
      <c r="T131" s="35" t="s">
        <v>527</v>
      </c>
      <c r="U131" s="35" t="s">
        <v>529</v>
      </c>
      <c r="V131" s="35" t="s">
        <v>530</v>
      </c>
      <c r="W131" s="36"/>
      <c r="X131" s="35" t="s">
        <v>26</v>
      </c>
      <c r="Y131" s="35" t="s">
        <v>26</v>
      </c>
      <c r="Z131" s="35" t="s">
        <v>54</v>
      </c>
      <c r="AA131" s="36"/>
      <c r="AB131" s="35" t="s">
        <v>120</v>
      </c>
      <c r="AC131" s="35" t="s">
        <v>121</v>
      </c>
      <c r="AD131" s="38">
        <v>2</v>
      </c>
      <c r="AE131" s="38">
        <v>2</v>
      </c>
      <c r="AF131" s="35" t="s">
        <v>531</v>
      </c>
      <c r="AG131" s="36"/>
      <c r="AH131" s="35" t="s">
        <v>102</v>
      </c>
      <c r="AI131" s="36"/>
      <c r="AJ131" s="39">
        <v>9.9</v>
      </c>
    </row>
    <row r="132" spans="1:36" x14ac:dyDescent="0.25">
      <c r="A132" s="36">
        <v>100181</v>
      </c>
      <c r="B132" s="35" t="s">
        <v>532</v>
      </c>
      <c r="C132" s="35" t="s">
        <v>58</v>
      </c>
      <c r="D132" s="36" t="s">
        <v>170</v>
      </c>
      <c r="E132" s="36">
        <v>2022</v>
      </c>
      <c r="F132" s="36">
        <v>4</v>
      </c>
      <c r="G132" s="35" t="s">
        <v>533</v>
      </c>
      <c r="H132" s="37">
        <v>44664</v>
      </c>
      <c r="I132" s="35" t="s">
        <v>430</v>
      </c>
      <c r="J132" s="35" t="s">
        <v>534</v>
      </c>
      <c r="K132" s="35" t="s">
        <v>430</v>
      </c>
      <c r="L132" s="35" t="s">
        <v>59</v>
      </c>
      <c r="M132" s="35" t="s">
        <v>51</v>
      </c>
      <c r="N132" s="35" t="s">
        <v>25</v>
      </c>
      <c r="O132" s="35" t="s">
        <v>27</v>
      </c>
      <c r="P132" s="35" t="s">
        <v>98</v>
      </c>
      <c r="Q132" s="35" t="s">
        <v>535</v>
      </c>
      <c r="R132" s="35" t="s">
        <v>536</v>
      </c>
      <c r="S132" s="35" t="s">
        <v>537</v>
      </c>
      <c r="T132" s="35" t="s">
        <v>536</v>
      </c>
      <c r="U132" s="35" t="s">
        <v>538</v>
      </c>
      <c r="V132" s="35" t="s">
        <v>539</v>
      </c>
      <c r="W132" s="36"/>
      <c r="X132" s="35" t="s">
        <v>26</v>
      </c>
      <c r="Y132" s="35" t="s">
        <v>26</v>
      </c>
      <c r="Z132" s="35" t="s">
        <v>149</v>
      </c>
      <c r="AA132" s="36"/>
      <c r="AB132" s="35" t="s">
        <v>118</v>
      </c>
      <c r="AC132" s="35" t="s">
        <v>119</v>
      </c>
      <c r="AD132" s="38">
        <v>3</v>
      </c>
      <c r="AE132" s="38">
        <v>3</v>
      </c>
      <c r="AF132" s="35" t="s">
        <v>540</v>
      </c>
      <c r="AG132" s="36"/>
      <c r="AH132" s="35" t="s">
        <v>541</v>
      </c>
      <c r="AI132" s="36"/>
      <c r="AJ132" s="39">
        <v>28</v>
      </c>
    </row>
    <row r="133" spans="1:36" x14ac:dyDescent="0.25">
      <c r="A133" s="36">
        <v>100181</v>
      </c>
      <c r="B133" s="35" t="s">
        <v>532</v>
      </c>
      <c r="C133" s="35" t="s">
        <v>58</v>
      </c>
      <c r="D133" s="36" t="s">
        <v>170</v>
      </c>
      <c r="E133" s="36">
        <v>2022</v>
      </c>
      <c r="F133" s="36">
        <v>4</v>
      </c>
      <c r="G133" s="35" t="s">
        <v>533</v>
      </c>
      <c r="H133" s="37">
        <v>44664</v>
      </c>
      <c r="I133" s="35" t="s">
        <v>430</v>
      </c>
      <c r="J133" s="35" t="s">
        <v>534</v>
      </c>
      <c r="K133" s="35" t="s">
        <v>430</v>
      </c>
      <c r="L133" s="35" t="s">
        <v>59</v>
      </c>
      <c r="M133" s="35" t="s">
        <v>51</v>
      </c>
      <c r="N133" s="35" t="s">
        <v>25</v>
      </c>
      <c r="O133" s="35" t="s">
        <v>27</v>
      </c>
      <c r="P133" s="35" t="s">
        <v>98</v>
      </c>
      <c r="Q133" s="35" t="s">
        <v>535</v>
      </c>
      <c r="R133" s="35" t="s">
        <v>536</v>
      </c>
      <c r="S133" s="35" t="s">
        <v>537</v>
      </c>
      <c r="T133" s="35" t="s">
        <v>536</v>
      </c>
      <c r="U133" s="35" t="s">
        <v>538</v>
      </c>
      <c r="V133" s="35" t="s">
        <v>539</v>
      </c>
      <c r="W133" s="36"/>
      <c r="X133" s="35" t="s">
        <v>26</v>
      </c>
      <c r="Y133" s="35" t="s">
        <v>26</v>
      </c>
      <c r="Z133" s="35" t="s">
        <v>149</v>
      </c>
      <c r="AA133" s="36"/>
      <c r="AB133" s="35" t="s">
        <v>542</v>
      </c>
      <c r="AC133" s="35" t="s">
        <v>543</v>
      </c>
      <c r="AD133" s="38">
        <v>5</v>
      </c>
      <c r="AE133" s="38">
        <v>5</v>
      </c>
      <c r="AF133" s="35" t="s">
        <v>540</v>
      </c>
      <c r="AG133" s="36"/>
      <c r="AH133" s="35" t="s">
        <v>541</v>
      </c>
      <c r="AI133" s="36"/>
      <c r="AJ133" s="39"/>
    </row>
    <row r="134" spans="1:36" x14ac:dyDescent="0.25">
      <c r="A134" s="36">
        <v>100182</v>
      </c>
      <c r="B134" s="35" t="s">
        <v>544</v>
      </c>
      <c r="C134" s="35" t="s">
        <v>58</v>
      </c>
      <c r="D134" s="36" t="s">
        <v>170</v>
      </c>
      <c r="E134" s="36">
        <v>2022</v>
      </c>
      <c r="F134" s="36">
        <v>4</v>
      </c>
      <c r="G134" s="35" t="s">
        <v>545</v>
      </c>
      <c r="H134" s="37">
        <v>44670</v>
      </c>
      <c r="I134" s="35" t="s">
        <v>546</v>
      </c>
      <c r="J134" s="35" t="s">
        <v>547</v>
      </c>
      <c r="K134" s="35" t="s">
        <v>548</v>
      </c>
      <c r="L134" s="35" t="s">
        <v>59</v>
      </c>
      <c r="M134" s="35" t="s">
        <v>51</v>
      </c>
      <c r="N134" s="35" t="s">
        <v>25</v>
      </c>
      <c r="O134" s="35" t="s">
        <v>27</v>
      </c>
      <c r="P134" s="35" t="s">
        <v>101</v>
      </c>
      <c r="Q134" s="35" t="s">
        <v>134</v>
      </c>
      <c r="R134" s="35" t="s">
        <v>56</v>
      </c>
      <c r="S134" s="35" t="s">
        <v>135</v>
      </c>
      <c r="T134" s="35" t="s">
        <v>56</v>
      </c>
      <c r="U134" s="35" t="s">
        <v>549</v>
      </c>
      <c r="V134" s="35" t="s">
        <v>136</v>
      </c>
      <c r="W134" s="36"/>
      <c r="X134" s="35" t="s">
        <v>26</v>
      </c>
      <c r="Y134" s="35" t="s">
        <v>26</v>
      </c>
      <c r="Z134" s="35" t="s">
        <v>56</v>
      </c>
      <c r="AA134" s="36"/>
      <c r="AB134" s="35" t="s">
        <v>550</v>
      </c>
      <c r="AC134" s="35" t="s">
        <v>551</v>
      </c>
      <c r="AD134" s="38">
        <v>48</v>
      </c>
      <c r="AE134" s="38">
        <v>48</v>
      </c>
      <c r="AF134" s="35" t="s">
        <v>552</v>
      </c>
      <c r="AG134" s="36"/>
      <c r="AH134" s="35" t="s">
        <v>102</v>
      </c>
      <c r="AI134" s="36"/>
      <c r="AJ134" s="39">
        <v>9.9</v>
      </c>
    </row>
    <row r="135" spans="1:36" x14ac:dyDescent="0.25">
      <c r="A135" s="36">
        <v>100182</v>
      </c>
      <c r="B135" s="35" t="s">
        <v>544</v>
      </c>
      <c r="C135" s="35" t="s">
        <v>58</v>
      </c>
      <c r="D135" s="36" t="s">
        <v>170</v>
      </c>
      <c r="E135" s="36">
        <v>2022</v>
      </c>
      <c r="F135" s="36">
        <v>4</v>
      </c>
      <c r="G135" s="35" t="s">
        <v>545</v>
      </c>
      <c r="H135" s="37">
        <v>44670</v>
      </c>
      <c r="I135" s="35" t="s">
        <v>546</v>
      </c>
      <c r="J135" s="35" t="s">
        <v>547</v>
      </c>
      <c r="K135" s="35" t="s">
        <v>548</v>
      </c>
      <c r="L135" s="35" t="s">
        <v>59</v>
      </c>
      <c r="M135" s="35" t="s">
        <v>51</v>
      </c>
      <c r="N135" s="35" t="s">
        <v>25</v>
      </c>
      <c r="O135" s="35" t="s">
        <v>27</v>
      </c>
      <c r="P135" s="35" t="s">
        <v>101</v>
      </c>
      <c r="Q135" s="35" t="s">
        <v>134</v>
      </c>
      <c r="R135" s="35" t="s">
        <v>56</v>
      </c>
      <c r="S135" s="35" t="s">
        <v>135</v>
      </c>
      <c r="T135" s="35" t="s">
        <v>56</v>
      </c>
      <c r="U135" s="35" t="s">
        <v>549</v>
      </c>
      <c r="V135" s="35" t="s">
        <v>136</v>
      </c>
      <c r="W135" s="36"/>
      <c r="X135" s="35" t="s">
        <v>26</v>
      </c>
      <c r="Y135" s="35" t="s">
        <v>26</v>
      </c>
      <c r="Z135" s="35" t="s">
        <v>56</v>
      </c>
      <c r="AA135" s="36"/>
      <c r="AB135" s="35" t="s">
        <v>364</v>
      </c>
      <c r="AC135" s="35" t="s">
        <v>79</v>
      </c>
      <c r="AD135" s="38">
        <v>1</v>
      </c>
      <c r="AE135" s="38">
        <v>1</v>
      </c>
      <c r="AF135" s="35" t="s">
        <v>552</v>
      </c>
      <c r="AG135" s="36"/>
      <c r="AH135" s="35" t="s">
        <v>102</v>
      </c>
      <c r="AI135" s="36"/>
      <c r="AJ135" s="39"/>
    </row>
    <row r="136" spans="1:36" x14ac:dyDescent="0.25">
      <c r="A136" s="36">
        <v>100183</v>
      </c>
      <c r="B136" s="35" t="s">
        <v>553</v>
      </c>
      <c r="C136" s="35" t="s">
        <v>58</v>
      </c>
      <c r="D136" s="36" t="s">
        <v>170</v>
      </c>
      <c r="E136" s="36">
        <v>2022</v>
      </c>
      <c r="F136" s="36">
        <v>4</v>
      </c>
      <c r="G136" s="35" t="s">
        <v>554</v>
      </c>
      <c r="H136" s="37">
        <v>44670</v>
      </c>
      <c r="I136" s="35" t="s">
        <v>546</v>
      </c>
      <c r="J136" s="35" t="s">
        <v>555</v>
      </c>
      <c r="K136" s="35" t="s">
        <v>548</v>
      </c>
      <c r="L136" s="35" t="s">
        <v>59</v>
      </c>
      <c r="M136" s="35" t="s">
        <v>51</v>
      </c>
      <c r="N136" s="35" t="s">
        <v>25</v>
      </c>
      <c r="O136" s="35" t="s">
        <v>27</v>
      </c>
      <c r="P136" s="35" t="s">
        <v>101</v>
      </c>
      <c r="Q136" s="35" t="s">
        <v>556</v>
      </c>
      <c r="R136" s="35" t="s">
        <v>557</v>
      </c>
      <c r="S136" s="35" t="s">
        <v>558</v>
      </c>
      <c r="T136" s="35" t="s">
        <v>557</v>
      </c>
      <c r="U136" s="35" t="s">
        <v>559</v>
      </c>
      <c r="V136" s="35" t="s">
        <v>560</v>
      </c>
      <c r="W136" s="36"/>
      <c r="X136" s="35" t="s">
        <v>26</v>
      </c>
      <c r="Y136" s="35" t="s">
        <v>26</v>
      </c>
      <c r="Z136" s="35" t="s">
        <v>88</v>
      </c>
      <c r="AA136" s="36"/>
      <c r="AB136" s="35" t="s">
        <v>248</v>
      </c>
      <c r="AC136" s="35" t="s">
        <v>249</v>
      </c>
      <c r="AD136" s="38">
        <v>48</v>
      </c>
      <c r="AE136" s="38">
        <v>48</v>
      </c>
      <c r="AF136" s="35" t="s">
        <v>561</v>
      </c>
      <c r="AG136" s="36"/>
      <c r="AH136" s="35" t="s">
        <v>102</v>
      </c>
      <c r="AI136" s="36"/>
      <c r="AJ136" s="39">
        <v>9.9</v>
      </c>
    </row>
    <row r="137" spans="1:36" x14ac:dyDescent="0.25">
      <c r="A137" s="36">
        <v>100183</v>
      </c>
      <c r="B137" s="35" t="s">
        <v>553</v>
      </c>
      <c r="C137" s="35" t="s">
        <v>58</v>
      </c>
      <c r="D137" s="36" t="s">
        <v>170</v>
      </c>
      <c r="E137" s="36">
        <v>2022</v>
      </c>
      <c r="F137" s="36">
        <v>4</v>
      </c>
      <c r="G137" s="35" t="s">
        <v>554</v>
      </c>
      <c r="H137" s="37">
        <v>44670</v>
      </c>
      <c r="I137" s="35" t="s">
        <v>546</v>
      </c>
      <c r="J137" s="35" t="s">
        <v>555</v>
      </c>
      <c r="K137" s="35" t="s">
        <v>548</v>
      </c>
      <c r="L137" s="35" t="s">
        <v>59</v>
      </c>
      <c r="M137" s="35" t="s">
        <v>51</v>
      </c>
      <c r="N137" s="35" t="s">
        <v>25</v>
      </c>
      <c r="O137" s="35" t="s">
        <v>27</v>
      </c>
      <c r="P137" s="35" t="s">
        <v>101</v>
      </c>
      <c r="Q137" s="35" t="s">
        <v>556</v>
      </c>
      <c r="R137" s="35" t="s">
        <v>557</v>
      </c>
      <c r="S137" s="35" t="s">
        <v>558</v>
      </c>
      <c r="T137" s="35" t="s">
        <v>557</v>
      </c>
      <c r="U137" s="35" t="s">
        <v>559</v>
      </c>
      <c r="V137" s="35" t="s">
        <v>560</v>
      </c>
      <c r="W137" s="36"/>
      <c r="X137" s="35" t="s">
        <v>26</v>
      </c>
      <c r="Y137" s="35" t="s">
        <v>26</v>
      </c>
      <c r="Z137" s="35" t="s">
        <v>88</v>
      </c>
      <c r="AA137" s="36"/>
      <c r="AB137" s="35" t="s">
        <v>550</v>
      </c>
      <c r="AC137" s="35" t="s">
        <v>551</v>
      </c>
      <c r="AD137" s="38">
        <v>48</v>
      </c>
      <c r="AE137" s="38">
        <v>48</v>
      </c>
      <c r="AF137" s="35" t="s">
        <v>561</v>
      </c>
      <c r="AG137" s="36"/>
      <c r="AH137" s="35" t="s">
        <v>102</v>
      </c>
      <c r="AI137" s="36"/>
      <c r="AJ137" s="39"/>
    </row>
    <row r="138" spans="1:36" x14ac:dyDescent="0.25">
      <c r="A138" s="36">
        <v>100184</v>
      </c>
      <c r="B138" s="35" t="s">
        <v>562</v>
      </c>
      <c r="C138" s="35" t="s">
        <v>58</v>
      </c>
      <c r="D138" s="36" t="s">
        <v>170</v>
      </c>
      <c r="E138" s="36">
        <v>2022</v>
      </c>
      <c r="F138" s="36">
        <v>4</v>
      </c>
      <c r="G138" s="35" t="s">
        <v>563</v>
      </c>
      <c r="H138" s="37">
        <v>44670</v>
      </c>
      <c r="I138" s="35" t="s">
        <v>546</v>
      </c>
      <c r="J138" s="35" t="s">
        <v>564</v>
      </c>
      <c r="K138" s="35" t="s">
        <v>548</v>
      </c>
      <c r="L138" s="35" t="s">
        <v>59</v>
      </c>
      <c r="M138" s="35" t="s">
        <v>51</v>
      </c>
      <c r="N138" s="35" t="s">
        <v>25</v>
      </c>
      <c r="O138" s="35" t="s">
        <v>27</v>
      </c>
      <c r="P138" s="35" t="s">
        <v>101</v>
      </c>
      <c r="Q138" s="35" t="s">
        <v>264</v>
      </c>
      <c r="R138" s="35" t="s">
        <v>265</v>
      </c>
      <c r="S138" s="35" t="s">
        <v>266</v>
      </c>
      <c r="T138" s="35" t="s">
        <v>265</v>
      </c>
      <c r="U138" s="35" t="s">
        <v>565</v>
      </c>
      <c r="V138" s="35" t="s">
        <v>566</v>
      </c>
      <c r="W138" s="36"/>
      <c r="X138" s="35" t="s">
        <v>26</v>
      </c>
      <c r="Y138" s="35" t="s">
        <v>26</v>
      </c>
      <c r="Z138" s="35" t="s">
        <v>52</v>
      </c>
      <c r="AA138" s="36"/>
      <c r="AB138" s="35" t="s">
        <v>269</v>
      </c>
      <c r="AC138" s="35" t="s">
        <v>74</v>
      </c>
      <c r="AD138" s="38">
        <v>16</v>
      </c>
      <c r="AE138" s="38">
        <v>16</v>
      </c>
      <c r="AF138" s="35" t="s">
        <v>567</v>
      </c>
      <c r="AG138" s="36"/>
      <c r="AH138" s="35" t="s">
        <v>102</v>
      </c>
      <c r="AI138" s="36"/>
      <c r="AJ138" s="39">
        <v>9.9</v>
      </c>
    </row>
    <row r="139" spans="1:36" x14ac:dyDescent="0.25">
      <c r="A139" s="36">
        <v>100185</v>
      </c>
      <c r="B139" s="35" t="s">
        <v>568</v>
      </c>
      <c r="C139" s="35" t="s">
        <v>58</v>
      </c>
      <c r="D139" s="36" t="s">
        <v>170</v>
      </c>
      <c r="E139" s="36">
        <v>2022</v>
      </c>
      <c r="F139" s="36">
        <v>4</v>
      </c>
      <c r="G139" s="35" t="s">
        <v>569</v>
      </c>
      <c r="H139" s="37">
        <v>44670</v>
      </c>
      <c r="I139" s="35" t="s">
        <v>546</v>
      </c>
      <c r="J139" s="35" t="s">
        <v>570</v>
      </c>
      <c r="K139" s="35" t="s">
        <v>548</v>
      </c>
      <c r="L139" s="35" t="s">
        <v>59</v>
      </c>
      <c r="M139" s="35" t="s">
        <v>51</v>
      </c>
      <c r="N139" s="35" t="s">
        <v>25</v>
      </c>
      <c r="O139" s="35" t="s">
        <v>27</v>
      </c>
      <c r="P139" s="35" t="s">
        <v>101</v>
      </c>
      <c r="Q139" s="35" t="s">
        <v>571</v>
      </c>
      <c r="R139" s="35" t="s">
        <v>572</v>
      </c>
      <c r="S139" s="35" t="s">
        <v>573</v>
      </c>
      <c r="T139" s="35" t="s">
        <v>572</v>
      </c>
      <c r="U139" s="35" t="s">
        <v>574</v>
      </c>
      <c r="V139" s="35" t="s">
        <v>575</v>
      </c>
      <c r="W139" s="36"/>
      <c r="X139" s="35" t="s">
        <v>26</v>
      </c>
      <c r="Y139" s="35" t="s">
        <v>26</v>
      </c>
      <c r="Z139" s="35" t="s">
        <v>55</v>
      </c>
      <c r="AA139" s="36"/>
      <c r="AB139" s="35" t="s">
        <v>576</v>
      </c>
      <c r="AC139" s="35" t="s">
        <v>123</v>
      </c>
      <c r="AD139" s="38">
        <v>10</v>
      </c>
      <c r="AE139" s="38">
        <v>10</v>
      </c>
      <c r="AF139" s="35" t="s">
        <v>577</v>
      </c>
      <c r="AG139" s="36"/>
      <c r="AH139" s="35" t="s">
        <v>102</v>
      </c>
      <c r="AI139" s="36"/>
      <c r="AJ139" s="39">
        <v>9.9</v>
      </c>
    </row>
    <row r="140" spans="1:36" x14ac:dyDescent="0.25">
      <c r="A140" s="36">
        <v>100185</v>
      </c>
      <c r="B140" s="35" t="s">
        <v>568</v>
      </c>
      <c r="C140" s="35" t="s">
        <v>58</v>
      </c>
      <c r="D140" s="36" t="s">
        <v>170</v>
      </c>
      <c r="E140" s="36">
        <v>2022</v>
      </c>
      <c r="F140" s="36">
        <v>4</v>
      </c>
      <c r="G140" s="35" t="s">
        <v>569</v>
      </c>
      <c r="H140" s="37">
        <v>44670</v>
      </c>
      <c r="I140" s="35" t="s">
        <v>546</v>
      </c>
      <c r="J140" s="35" t="s">
        <v>570</v>
      </c>
      <c r="K140" s="35" t="s">
        <v>548</v>
      </c>
      <c r="L140" s="35" t="s">
        <v>59</v>
      </c>
      <c r="M140" s="35" t="s">
        <v>51</v>
      </c>
      <c r="N140" s="35" t="s">
        <v>25</v>
      </c>
      <c r="O140" s="35" t="s">
        <v>27</v>
      </c>
      <c r="P140" s="35" t="s">
        <v>101</v>
      </c>
      <c r="Q140" s="35" t="s">
        <v>571</v>
      </c>
      <c r="R140" s="35" t="s">
        <v>572</v>
      </c>
      <c r="S140" s="35" t="s">
        <v>573</v>
      </c>
      <c r="T140" s="35" t="s">
        <v>572</v>
      </c>
      <c r="U140" s="35" t="s">
        <v>574</v>
      </c>
      <c r="V140" s="35" t="s">
        <v>575</v>
      </c>
      <c r="W140" s="36"/>
      <c r="X140" s="35" t="s">
        <v>26</v>
      </c>
      <c r="Y140" s="35" t="s">
        <v>26</v>
      </c>
      <c r="Z140" s="35" t="s">
        <v>55</v>
      </c>
      <c r="AA140" s="36"/>
      <c r="AB140" s="35" t="s">
        <v>450</v>
      </c>
      <c r="AC140" s="35" t="s">
        <v>126</v>
      </c>
      <c r="AD140" s="38">
        <v>10</v>
      </c>
      <c r="AE140" s="38">
        <v>10</v>
      </c>
      <c r="AF140" s="35" t="s">
        <v>577</v>
      </c>
      <c r="AG140" s="36"/>
      <c r="AH140" s="35" t="s">
        <v>102</v>
      </c>
      <c r="AI140" s="36"/>
      <c r="AJ140" s="39"/>
    </row>
    <row r="141" spans="1:36" x14ac:dyDescent="0.25">
      <c r="A141" s="36">
        <v>100185</v>
      </c>
      <c r="B141" s="35" t="s">
        <v>568</v>
      </c>
      <c r="C141" s="35" t="s">
        <v>58</v>
      </c>
      <c r="D141" s="36" t="s">
        <v>170</v>
      </c>
      <c r="E141" s="36">
        <v>2022</v>
      </c>
      <c r="F141" s="36">
        <v>4</v>
      </c>
      <c r="G141" s="35" t="s">
        <v>569</v>
      </c>
      <c r="H141" s="37">
        <v>44670</v>
      </c>
      <c r="I141" s="35" t="s">
        <v>546</v>
      </c>
      <c r="J141" s="35" t="s">
        <v>570</v>
      </c>
      <c r="K141" s="35" t="s">
        <v>548</v>
      </c>
      <c r="L141" s="35" t="s">
        <v>59</v>
      </c>
      <c r="M141" s="35" t="s">
        <v>51</v>
      </c>
      <c r="N141" s="35" t="s">
        <v>25</v>
      </c>
      <c r="O141" s="35" t="s">
        <v>27</v>
      </c>
      <c r="P141" s="35" t="s">
        <v>101</v>
      </c>
      <c r="Q141" s="35" t="s">
        <v>571</v>
      </c>
      <c r="R141" s="35" t="s">
        <v>572</v>
      </c>
      <c r="S141" s="35" t="s">
        <v>573</v>
      </c>
      <c r="T141" s="35" t="s">
        <v>572</v>
      </c>
      <c r="U141" s="35" t="s">
        <v>574</v>
      </c>
      <c r="V141" s="35" t="s">
        <v>575</v>
      </c>
      <c r="W141" s="36"/>
      <c r="X141" s="35" t="s">
        <v>26</v>
      </c>
      <c r="Y141" s="35" t="s">
        <v>26</v>
      </c>
      <c r="Z141" s="35" t="s">
        <v>55</v>
      </c>
      <c r="AA141" s="36"/>
      <c r="AB141" s="35" t="s">
        <v>269</v>
      </c>
      <c r="AC141" s="35" t="s">
        <v>74</v>
      </c>
      <c r="AD141" s="38">
        <v>25</v>
      </c>
      <c r="AE141" s="38">
        <v>25</v>
      </c>
      <c r="AF141" s="35" t="s">
        <v>577</v>
      </c>
      <c r="AG141" s="36"/>
      <c r="AH141" s="35" t="s">
        <v>102</v>
      </c>
      <c r="AI141" s="36"/>
      <c r="AJ141" s="39"/>
    </row>
    <row r="142" spans="1:36" x14ac:dyDescent="0.25">
      <c r="A142" s="36">
        <v>100186</v>
      </c>
      <c r="B142" s="35" t="s">
        <v>578</v>
      </c>
      <c r="C142" s="35" t="s">
        <v>58</v>
      </c>
      <c r="D142" s="36" t="s">
        <v>170</v>
      </c>
      <c r="E142" s="36">
        <v>2022</v>
      </c>
      <c r="F142" s="36">
        <v>4</v>
      </c>
      <c r="G142" s="35" t="s">
        <v>579</v>
      </c>
      <c r="H142" s="37">
        <v>44670</v>
      </c>
      <c r="I142" s="35" t="s">
        <v>546</v>
      </c>
      <c r="J142" s="35" t="s">
        <v>580</v>
      </c>
      <c r="K142" s="35" t="s">
        <v>548</v>
      </c>
      <c r="L142" s="35" t="s">
        <v>59</v>
      </c>
      <c r="M142" s="35" t="s">
        <v>51</v>
      </c>
      <c r="N142" s="35" t="s">
        <v>25</v>
      </c>
      <c r="O142" s="35" t="s">
        <v>27</v>
      </c>
      <c r="P142" s="35" t="s">
        <v>101</v>
      </c>
      <c r="Q142" s="35" t="s">
        <v>581</v>
      </c>
      <c r="R142" s="35" t="s">
        <v>582</v>
      </c>
      <c r="S142" s="35" t="s">
        <v>583</v>
      </c>
      <c r="T142" s="35" t="s">
        <v>582</v>
      </c>
      <c r="U142" s="35" t="s">
        <v>584</v>
      </c>
      <c r="V142" s="35" t="s">
        <v>585</v>
      </c>
      <c r="W142" s="36"/>
      <c r="X142" s="35" t="s">
        <v>26</v>
      </c>
      <c r="Y142" s="35" t="s">
        <v>26</v>
      </c>
      <c r="Z142" s="35" t="s">
        <v>62</v>
      </c>
      <c r="AA142" s="36"/>
      <c r="AB142" s="35" t="s">
        <v>586</v>
      </c>
      <c r="AC142" s="35" t="s">
        <v>87</v>
      </c>
      <c r="AD142" s="38">
        <v>96</v>
      </c>
      <c r="AE142" s="38">
        <v>96</v>
      </c>
      <c r="AF142" s="35" t="s">
        <v>587</v>
      </c>
      <c r="AG142" s="36"/>
      <c r="AH142" s="35" t="s">
        <v>102</v>
      </c>
      <c r="AI142" s="36"/>
      <c r="AJ142" s="39">
        <v>9.9</v>
      </c>
    </row>
    <row r="143" spans="1:36" x14ac:dyDescent="0.25">
      <c r="A143" s="36">
        <v>100186</v>
      </c>
      <c r="B143" s="35" t="s">
        <v>578</v>
      </c>
      <c r="C143" s="35" t="s">
        <v>58</v>
      </c>
      <c r="D143" s="36" t="s">
        <v>170</v>
      </c>
      <c r="E143" s="36">
        <v>2022</v>
      </c>
      <c r="F143" s="36">
        <v>4</v>
      </c>
      <c r="G143" s="35" t="s">
        <v>579</v>
      </c>
      <c r="H143" s="37">
        <v>44670</v>
      </c>
      <c r="I143" s="35" t="s">
        <v>546</v>
      </c>
      <c r="J143" s="35" t="s">
        <v>580</v>
      </c>
      <c r="K143" s="35" t="s">
        <v>548</v>
      </c>
      <c r="L143" s="35" t="s">
        <v>59</v>
      </c>
      <c r="M143" s="35" t="s">
        <v>51</v>
      </c>
      <c r="N143" s="35" t="s">
        <v>25</v>
      </c>
      <c r="O143" s="35" t="s">
        <v>27</v>
      </c>
      <c r="P143" s="35" t="s">
        <v>101</v>
      </c>
      <c r="Q143" s="35" t="s">
        <v>581</v>
      </c>
      <c r="R143" s="35" t="s">
        <v>582</v>
      </c>
      <c r="S143" s="35" t="s">
        <v>583</v>
      </c>
      <c r="T143" s="35" t="s">
        <v>582</v>
      </c>
      <c r="U143" s="35" t="s">
        <v>584</v>
      </c>
      <c r="V143" s="35" t="s">
        <v>585</v>
      </c>
      <c r="W143" s="36"/>
      <c r="X143" s="35" t="s">
        <v>26</v>
      </c>
      <c r="Y143" s="35" t="s">
        <v>26</v>
      </c>
      <c r="Z143" s="35" t="s">
        <v>62</v>
      </c>
      <c r="AA143" s="36"/>
      <c r="AB143" s="35" t="s">
        <v>248</v>
      </c>
      <c r="AC143" s="35" t="s">
        <v>249</v>
      </c>
      <c r="AD143" s="38">
        <v>48</v>
      </c>
      <c r="AE143" s="38">
        <v>48</v>
      </c>
      <c r="AF143" s="35" t="s">
        <v>587</v>
      </c>
      <c r="AG143" s="36"/>
      <c r="AH143" s="35" t="s">
        <v>102</v>
      </c>
      <c r="AI143" s="36"/>
      <c r="AJ143" s="39"/>
    </row>
    <row r="144" spans="1:36" x14ac:dyDescent="0.25">
      <c r="A144" s="36">
        <v>100187</v>
      </c>
      <c r="B144" s="35" t="s">
        <v>588</v>
      </c>
      <c r="C144" s="35" t="s">
        <v>58</v>
      </c>
      <c r="D144" s="36" t="s">
        <v>170</v>
      </c>
      <c r="E144" s="36">
        <v>2022</v>
      </c>
      <c r="F144" s="36">
        <v>4</v>
      </c>
      <c r="G144" s="35" t="s">
        <v>589</v>
      </c>
      <c r="H144" s="37">
        <v>44670</v>
      </c>
      <c r="I144" s="35" t="s">
        <v>546</v>
      </c>
      <c r="J144" s="35" t="s">
        <v>590</v>
      </c>
      <c r="K144" s="35" t="s">
        <v>548</v>
      </c>
      <c r="L144" s="35" t="s">
        <v>59</v>
      </c>
      <c r="M144" s="35" t="s">
        <v>51</v>
      </c>
      <c r="N144" s="35" t="s">
        <v>25</v>
      </c>
      <c r="O144" s="35" t="s">
        <v>27</v>
      </c>
      <c r="P144" s="35" t="s">
        <v>101</v>
      </c>
      <c r="Q144" s="35" t="s">
        <v>591</v>
      </c>
      <c r="R144" s="35" t="s">
        <v>396</v>
      </c>
      <c r="S144" s="35" t="s">
        <v>357</v>
      </c>
      <c r="T144" s="35" t="s">
        <v>396</v>
      </c>
      <c r="U144" s="35" t="s">
        <v>592</v>
      </c>
      <c r="V144" s="35" t="s">
        <v>593</v>
      </c>
      <c r="W144" s="36"/>
      <c r="X144" s="35" t="s">
        <v>26</v>
      </c>
      <c r="Y144" s="35" t="s">
        <v>26</v>
      </c>
      <c r="Z144" s="35" t="s">
        <v>360</v>
      </c>
      <c r="AA144" s="36"/>
      <c r="AB144" s="35" t="s">
        <v>363</v>
      </c>
      <c r="AC144" s="35" t="s">
        <v>130</v>
      </c>
      <c r="AD144" s="38">
        <v>2</v>
      </c>
      <c r="AE144" s="38">
        <v>2</v>
      </c>
      <c r="AF144" s="35" t="s">
        <v>594</v>
      </c>
      <c r="AG144" s="36"/>
      <c r="AH144" s="35" t="s">
        <v>102</v>
      </c>
      <c r="AI144" s="36"/>
      <c r="AJ144" s="39">
        <v>0</v>
      </c>
    </row>
    <row r="145" spans="1:36" x14ac:dyDescent="0.25">
      <c r="A145" s="36">
        <v>100187</v>
      </c>
      <c r="B145" s="35" t="s">
        <v>588</v>
      </c>
      <c r="C145" s="35" t="s">
        <v>58</v>
      </c>
      <c r="D145" s="36" t="s">
        <v>170</v>
      </c>
      <c r="E145" s="36">
        <v>2022</v>
      </c>
      <c r="F145" s="36">
        <v>4</v>
      </c>
      <c r="G145" s="35" t="s">
        <v>589</v>
      </c>
      <c r="H145" s="37">
        <v>44670</v>
      </c>
      <c r="I145" s="35" t="s">
        <v>546</v>
      </c>
      <c r="J145" s="35" t="s">
        <v>590</v>
      </c>
      <c r="K145" s="35" t="s">
        <v>548</v>
      </c>
      <c r="L145" s="35" t="s">
        <v>59</v>
      </c>
      <c r="M145" s="35" t="s">
        <v>51</v>
      </c>
      <c r="N145" s="35" t="s">
        <v>25</v>
      </c>
      <c r="O145" s="35" t="s">
        <v>27</v>
      </c>
      <c r="P145" s="35" t="s">
        <v>101</v>
      </c>
      <c r="Q145" s="35" t="s">
        <v>591</v>
      </c>
      <c r="R145" s="35" t="s">
        <v>396</v>
      </c>
      <c r="S145" s="35" t="s">
        <v>357</v>
      </c>
      <c r="T145" s="35" t="s">
        <v>396</v>
      </c>
      <c r="U145" s="35" t="s">
        <v>592</v>
      </c>
      <c r="V145" s="35" t="s">
        <v>593</v>
      </c>
      <c r="W145" s="36"/>
      <c r="X145" s="35" t="s">
        <v>26</v>
      </c>
      <c r="Y145" s="35" t="s">
        <v>26</v>
      </c>
      <c r="Z145" s="35" t="s">
        <v>360</v>
      </c>
      <c r="AA145" s="36"/>
      <c r="AB145" s="35" t="s">
        <v>364</v>
      </c>
      <c r="AC145" s="35" t="s">
        <v>79</v>
      </c>
      <c r="AD145" s="38">
        <v>1</v>
      </c>
      <c r="AE145" s="38">
        <v>1</v>
      </c>
      <c r="AF145" s="35" t="s">
        <v>594</v>
      </c>
      <c r="AG145" s="36"/>
      <c r="AH145" s="35" t="s">
        <v>102</v>
      </c>
      <c r="AI145" s="36"/>
      <c r="AJ145" s="39"/>
    </row>
    <row r="146" spans="1:36" x14ac:dyDescent="0.25">
      <c r="A146" s="36">
        <v>100188</v>
      </c>
      <c r="B146" s="35" t="s">
        <v>595</v>
      </c>
      <c r="C146" s="35" t="s">
        <v>58</v>
      </c>
      <c r="D146" s="36" t="s">
        <v>170</v>
      </c>
      <c r="E146" s="36">
        <v>2022</v>
      </c>
      <c r="F146" s="36">
        <v>4</v>
      </c>
      <c r="G146" s="35" t="s">
        <v>596</v>
      </c>
      <c r="H146" s="37">
        <v>44670</v>
      </c>
      <c r="I146" s="35" t="s">
        <v>546</v>
      </c>
      <c r="J146" s="35" t="s">
        <v>597</v>
      </c>
      <c r="K146" s="35" t="s">
        <v>548</v>
      </c>
      <c r="L146" s="35" t="s">
        <v>59</v>
      </c>
      <c r="M146" s="35" t="s">
        <v>51</v>
      </c>
      <c r="N146" s="35" t="s">
        <v>25</v>
      </c>
      <c r="O146" s="35" t="s">
        <v>27</v>
      </c>
      <c r="P146" s="35" t="s">
        <v>98</v>
      </c>
      <c r="Q146" s="35" t="s">
        <v>598</v>
      </c>
      <c r="R146" s="35" t="s">
        <v>599</v>
      </c>
      <c r="S146" s="35" t="s">
        <v>600</v>
      </c>
      <c r="T146" s="35" t="s">
        <v>599</v>
      </c>
      <c r="U146" s="35" t="s">
        <v>601</v>
      </c>
      <c r="V146" s="35" t="s">
        <v>602</v>
      </c>
      <c r="W146" s="36"/>
      <c r="X146" s="35" t="s">
        <v>26</v>
      </c>
      <c r="Y146" s="35" t="s">
        <v>26</v>
      </c>
      <c r="Z146" s="35" t="s">
        <v>78</v>
      </c>
      <c r="AA146" s="36"/>
      <c r="AB146" s="35" t="s">
        <v>364</v>
      </c>
      <c r="AC146" s="35" t="s">
        <v>79</v>
      </c>
      <c r="AD146" s="38">
        <v>4</v>
      </c>
      <c r="AE146" s="38">
        <v>4</v>
      </c>
      <c r="AF146" s="35" t="s">
        <v>603</v>
      </c>
      <c r="AG146" s="36"/>
      <c r="AH146" s="35" t="s">
        <v>102</v>
      </c>
      <c r="AI146" s="36"/>
      <c r="AJ146" s="39">
        <v>9.9</v>
      </c>
    </row>
    <row r="147" spans="1:36" x14ac:dyDescent="0.25">
      <c r="A147" s="36">
        <v>100189</v>
      </c>
      <c r="B147" s="35" t="s">
        <v>604</v>
      </c>
      <c r="C147" s="35" t="s">
        <v>58</v>
      </c>
      <c r="D147" s="36" t="s">
        <v>170</v>
      </c>
      <c r="E147" s="36">
        <v>2022</v>
      </c>
      <c r="F147" s="36">
        <v>4</v>
      </c>
      <c r="G147" s="35" t="s">
        <v>605</v>
      </c>
      <c r="H147" s="37">
        <v>44670</v>
      </c>
      <c r="I147" s="35" t="s">
        <v>546</v>
      </c>
      <c r="J147" s="35" t="s">
        <v>606</v>
      </c>
      <c r="K147" s="35" t="s">
        <v>548</v>
      </c>
      <c r="L147" s="35" t="s">
        <v>59</v>
      </c>
      <c r="M147" s="35" t="s">
        <v>51</v>
      </c>
      <c r="N147" s="35" t="s">
        <v>25</v>
      </c>
      <c r="O147" s="35" t="s">
        <v>27</v>
      </c>
      <c r="P147" s="35" t="s">
        <v>98</v>
      </c>
      <c r="Q147" s="35" t="s">
        <v>607</v>
      </c>
      <c r="R147" s="35" t="s">
        <v>608</v>
      </c>
      <c r="S147" s="35" t="s">
        <v>609</v>
      </c>
      <c r="T147" s="35" t="s">
        <v>608</v>
      </c>
      <c r="U147" s="35" t="s">
        <v>610</v>
      </c>
      <c r="V147" s="35" t="s">
        <v>611</v>
      </c>
      <c r="W147" s="36"/>
      <c r="X147" s="35" t="s">
        <v>26</v>
      </c>
      <c r="Y147" s="35" t="s">
        <v>26</v>
      </c>
      <c r="Z147" s="35" t="s">
        <v>52</v>
      </c>
      <c r="AA147" s="36"/>
      <c r="AB147" s="35" t="s">
        <v>612</v>
      </c>
      <c r="AC147" s="35" t="s">
        <v>63</v>
      </c>
      <c r="AD147" s="38">
        <v>50</v>
      </c>
      <c r="AE147" s="38">
        <v>50</v>
      </c>
      <c r="AF147" s="35" t="s">
        <v>613</v>
      </c>
      <c r="AG147" s="36"/>
      <c r="AH147" s="35" t="s">
        <v>102</v>
      </c>
      <c r="AI147" s="36"/>
      <c r="AJ147" s="39">
        <v>9.9</v>
      </c>
    </row>
    <row r="148" spans="1:36" x14ac:dyDescent="0.25">
      <c r="A148" s="36">
        <v>100189</v>
      </c>
      <c r="B148" s="35" t="s">
        <v>604</v>
      </c>
      <c r="C148" s="35" t="s">
        <v>58</v>
      </c>
      <c r="D148" s="36" t="s">
        <v>170</v>
      </c>
      <c r="E148" s="36">
        <v>2022</v>
      </c>
      <c r="F148" s="36">
        <v>4</v>
      </c>
      <c r="G148" s="35" t="s">
        <v>605</v>
      </c>
      <c r="H148" s="37">
        <v>44670</v>
      </c>
      <c r="I148" s="35" t="s">
        <v>546</v>
      </c>
      <c r="J148" s="35" t="s">
        <v>606</v>
      </c>
      <c r="K148" s="35" t="s">
        <v>548</v>
      </c>
      <c r="L148" s="35" t="s">
        <v>59</v>
      </c>
      <c r="M148" s="35" t="s">
        <v>51</v>
      </c>
      <c r="N148" s="35" t="s">
        <v>25</v>
      </c>
      <c r="O148" s="35" t="s">
        <v>27</v>
      </c>
      <c r="P148" s="35" t="s">
        <v>98</v>
      </c>
      <c r="Q148" s="35" t="s">
        <v>607</v>
      </c>
      <c r="R148" s="35" t="s">
        <v>608</v>
      </c>
      <c r="S148" s="35" t="s">
        <v>609</v>
      </c>
      <c r="T148" s="35" t="s">
        <v>608</v>
      </c>
      <c r="U148" s="35" t="s">
        <v>610</v>
      </c>
      <c r="V148" s="35" t="s">
        <v>611</v>
      </c>
      <c r="W148" s="36"/>
      <c r="X148" s="35" t="s">
        <v>26</v>
      </c>
      <c r="Y148" s="35" t="s">
        <v>26</v>
      </c>
      <c r="Z148" s="35" t="s">
        <v>52</v>
      </c>
      <c r="AA148" s="36"/>
      <c r="AB148" s="35" t="s">
        <v>90</v>
      </c>
      <c r="AC148" s="35" t="s">
        <v>91</v>
      </c>
      <c r="AD148" s="38">
        <v>24</v>
      </c>
      <c r="AE148" s="38">
        <v>24</v>
      </c>
      <c r="AF148" s="35" t="s">
        <v>613</v>
      </c>
      <c r="AG148" s="36"/>
      <c r="AH148" s="35" t="s">
        <v>102</v>
      </c>
      <c r="AI148" s="36"/>
      <c r="AJ148" s="39"/>
    </row>
    <row r="149" spans="1:36" x14ac:dyDescent="0.25">
      <c r="A149" s="36">
        <v>100189</v>
      </c>
      <c r="B149" s="35" t="s">
        <v>604</v>
      </c>
      <c r="C149" s="35" t="s">
        <v>58</v>
      </c>
      <c r="D149" s="36" t="s">
        <v>170</v>
      </c>
      <c r="E149" s="36">
        <v>2022</v>
      </c>
      <c r="F149" s="36">
        <v>4</v>
      </c>
      <c r="G149" s="35" t="s">
        <v>605</v>
      </c>
      <c r="H149" s="37">
        <v>44670</v>
      </c>
      <c r="I149" s="35" t="s">
        <v>546</v>
      </c>
      <c r="J149" s="35" t="s">
        <v>606</v>
      </c>
      <c r="K149" s="35" t="s">
        <v>548</v>
      </c>
      <c r="L149" s="35" t="s">
        <v>59</v>
      </c>
      <c r="M149" s="35" t="s">
        <v>51</v>
      </c>
      <c r="N149" s="35" t="s">
        <v>25</v>
      </c>
      <c r="O149" s="35" t="s">
        <v>27</v>
      </c>
      <c r="P149" s="35" t="s">
        <v>98</v>
      </c>
      <c r="Q149" s="35" t="s">
        <v>607</v>
      </c>
      <c r="R149" s="35" t="s">
        <v>608</v>
      </c>
      <c r="S149" s="35" t="s">
        <v>609</v>
      </c>
      <c r="T149" s="35" t="s">
        <v>608</v>
      </c>
      <c r="U149" s="35" t="s">
        <v>610</v>
      </c>
      <c r="V149" s="35" t="s">
        <v>611</v>
      </c>
      <c r="W149" s="36"/>
      <c r="X149" s="35" t="s">
        <v>26</v>
      </c>
      <c r="Y149" s="35" t="s">
        <v>26</v>
      </c>
      <c r="Z149" s="35" t="s">
        <v>52</v>
      </c>
      <c r="AA149" s="36"/>
      <c r="AB149" s="35" t="s">
        <v>227</v>
      </c>
      <c r="AC149" s="35" t="s">
        <v>228</v>
      </c>
      <c r="AD149" s="38">
        <v>24</v>
      </c>
      <c r="AE149" s="38">
        <v>24</v>
      </c>
      <c r="AF149" s="35" t="s">
        <v>613</v>
      </c>
      <c r="AG149" s="36"/>
      <c r="AH149" s="35" t="s">
        <v>102</v>
      </c>
      <c r="AI149" s="36"/>
      <c r="AJ149" s="39"/>
    </row>
    <row r="150" spans="1:36" x14ac:dyDescent="0.25">
      <c r="A150" s="36">
        <v>100190</v>
      </c>
      <c r="B150" s="35" t="s">
        <v>614</v>
      </c>
      <c r="C150" s="35" t="s">
        <v>58</v>
      </c>
      <c r="D150" s="36" t="s">
        <v>170</v>
      </c>
      <c r="E150" s="36">
        <v>2022</v>
      </c>
      <c r="F150" s="36">
        <v>4</v>
      </c>
      <c r="G150" s="35" t="s">
        <v>615</v>
      </c>
      <c r="H150" s="37">
        <v>44670</v>
      </c>
      <c r="I150" s="35" t="s">
        <v>546</v>
      </c>
      <c r="J150" s="35" t="s">
        <v>616</v>
      </c>
      <c r="K150" s="35" t="s">
        <v>548</v>
      </c>
      <c r="L150" s="35" t="s">
        <v>59</v>
      </c>
      <c r="M150" s="35" t="s">
        <v>51</v>
      </c>
      <c r="N150" s="35" t="s">
        <v>25</v>
      </c>
      <c r="O150" s="35" t="s">
        <v>27</v>
      </c>
      <c r="P150" s="35" t="s">
        <v>101</v>
      </c>
      <c r="Q150" s="35" t="s">
        <v>617</v>
      </c>
      <c r="R150" s="35" t="s">
        <v>618</v>
      </c>
      <c r="S150" s="35" t="s">
        <v>619</v>
      </c>
      <c r="T150" s="35" t="s">
        <v>618</v>
      </c>
      <c r="U150" s="35" t="s">
        <v>620</v>
      </c>
      <c r="V150" s="35" t="s">
        <v>621</v>
      </c>
      <c r="W150" s="36"/>
      <c r="X150" s="35" t="s">
        <v>26</v>
      </c>
      <c r="Y150" s="35" t="s">
        <v>26</v>
      </c>
      <c r="Z150" s="35" t="s">
        <v>26</v>
      </c>
      <c r="AA150" s="36"/>
      <c r="AB150" s="35" t="s">
        <v>137</v>
      </c>
      <c r="AC150" s="35" t="s">
        <v>69</v>
      </c>
      <c r="AD150" s="38">
        <v>1</v>
      </c>
      <c r="AE150" s="38">
        <v>1</v>
      </c>
      <c r="AF150" s="35" t="s">
        <v>622</v>
      </c>
      <c r="AG150" s="36"/>
      <c r="AH150" s="35" t="s">
        <v>102</v>
      </c>
      <c r="AI150" s="36"/>
      <c r="AJ150" s="39">
        <v>9.9</v>
      </c>
    </row>
    <row r="151" spans="1:36" x14ac:dyDescent="0.25">
      <c r="A151" s="36">
        <v>100190</v>
      </c>
      <c r="B151" s="35" t="s">
        <v>614</v>
      </c>
      <c r="C151" s="35" t="s">
        <v>58</v>
      </c>
      <c r="D151" s="36" t="s">
        <v>170</v>
      </c>
      <c r="E151" s="36">
        <v>2022</v>
      </c>
      <c r="F151" s="36">
        <v>4</v>
      </c>
      <c r="G151" s="35" t="s">
        <v>615</v>
      </c>
      <c r="H151" s="37">
        <v>44670</v>
      </c>
      <c r="I151" s="35" t="s">
        <v>546</v>
      </c>
      <c r="J151" s="35" t="s">
        <v>616</v>
      </c>
      <c r="K151" s="35" t="s">
        <v>548</v>
      </c>
      <c r="L151" s="35" t="s">
        <v>59</v>
      </c>
      <c r="M151" s="35" t="s">
        <v>51</v>
      </c>
      <c r="N151" s="35" t="s">
        <v>25</v>
      </c>
      <c r="O151" s="35" t="s">
        <v>27</v>
      </c>
      <c r="P151" s="35" t="s">
        <v>101</v>
      </c>
      <c r="Q151" s="35" t="s">
        <v>617</v>
      </c>
      <c r="R151" s="35" t="s">
        <v>618</v>
      </c>
      <c r="S151" s="35" t="s">
        <v>619</v>
      </c>
      <c r="T151" s="35" t="s">
        <v>618</v>
      </c>
      <c r="U151" s="35" t="s">
        <v>620</v>
      </c>
      <c r="V151" s="35" t="s">
        <v>621</v>
      </c>
      <c r="W151" s="36"/>
      <c r="X151" s="35" t="s">
        <v>26</v>
      </c>
      <c r="Y151" s="35" t="s">
        <v>26</v>
      </c>
      <c r="Z151" s="35" t="s">
        <v>26</v>
      </c>
      <c r="AA151" s="36"/>
      <c r="AB151" s="35" t="s">
        <v>162</v>
      </c>
      <c r="AC151" s="35" t="s">
        <v>163</v>
      </c>
      <c r="AD151" s="38">
        <v>1</v>
      </c>
      <c r="AE151" s="38">
        <v>1</v>
      </c>
      <c r="AF151" s="35" t="s">
        <v>622</v>
      </c>
      <c r="AG151" s="36"/>
      <c r="AH151" s="35" t="s">
        <v>102</v>
      </c>
      <c r="AI151" s="36"/>
      <c r="AJ151" s="39"/>
    </row>
    <row r="152" spans="1:36" x14ac:dyDescent="0.25">
      <c r="A152" s="36">
        <v>100190</v>
      </c>
      <c r="B152" s="35" t="s">
        <v>614</v>
      </c>
      <c r="C152" s="35" t="s">
        <v>58</v>
      </c>
      <c r="D152" s="36" t="s">
        <v>170</v>
      </c>
      <c r="E152" s="36">
        <v>2022</v>
      </c>
      <c r="F152" s="36">
        <v>4</v>
      </c>
      <c r="G152" s="35" t="s">
        <v>615</v>
      </c>
      <c r="H152" s="37">
        <v>44670</v>
      </c>
      <c r="I152" s="35" t="s">
        <v>546</v>
      </c>
      <c r="J152" s="35" t="s">
        <v>616</v>
      </c>
      <c r="K152" s="35" t="s">
        <v>548</v>
      </c>
      <c r="L152" s="35" t="s">
        <v>59</v>
      </c>
      <c r="M152" s="35" t="s">
        <v>51</v>
      </c>
      <c r="N152" s="35" t="s">
        <v>25</v>
      </c>
      <c r="O152" s="35" t="s">
        <v>27</v>
      </c>
      <c r="P152" s="35" t="s">
        <v>101</v>
      </c>
      <c r="Q152" s="35" t="s">
        <v>617</v>
      </c>
      <c r="R152" s="35" t="s">
        <v>618</v>
      </c>
      <c r="S152" s="35" t="s">
        <v>619</v>
      </c>
      <c r="T152" s="35" t="s">
        <v>618</v>
      </c>
      <c r="U152" s="35" t="s">
        <v>620</v>
      </c>
      <c r="V152" s="35" t="s">
        <v>621</v>
      </c>
      <c r="W152" s="36"/>
      <c r="X152" s="35" t="s">
        <v>26</v>
      </c>
      <c r="Y152" s="35" t="s">
        <v>26</v>
      </c>
      <c r="Z152" s="35" t="s">
        <v>26</v>
      </c>
      <c r="AA152" s="36"/>
      <c r="AB152" s="35" t="s">
        <v>362</v>
      </c>
      <c r="AC152" s="35" t="s">
        <v>71</v>
      </c>
      <c r="AD152" s="38">
        <v>1</v>
      </c>
      <c r="AE152" s="38">
        <v>1</v>
      </c>
      <c r="AF152" s="35" t="s">
        <v>622</v>
      </c>
      <c r="AG152" s="36"/>
      <c r="AH152" s="35" t="s">
        <v>102</v>
      </c>
      <c r="AI152" s="36"/>
      <c r="AJ152" s="39"/>
    </row>
    <row r="153" spans="1:36" x14ac:dyDescent="0.25">
      <c r="A153" s="36">
        <v>100190</v>
      </c>
      <c r="B153" s="35" t="s">
        <v>614</v>
      </c>
      <c r="C153" s="35" t="s">
        <v>58</v>
      </c>
      <c r="D153" s="36" t="s">
        <v>170</v>
      </c>
      <c r="E153" s="36">
        <v>2022</v>
      </c>
      <c r="F153" s="36">
        <v>4</v>
      </c>
      <c r="G153" s="35" t="s">
        <v>615</v>
      </c>
      <c r="H153" s="37">
        <v>44670</v>
      </c>
      <c r="I153" s="35" t="s">
        <v>546</v>
      </c>
      <c r="J153" s="35" t="s">
        <v>616</v>
      </c>
      <c r="K153" s="35" t="s">
        <v>548</v>
      </c>
      <c r="L153" s="35" t="s">
        <v>59</v>
      </c>
      <c r="M153" s="35" t="s">
        <v>51</v>
      </c>
      <c r="N153" s="35" t="s">
        <v>25</v>
      </c>
      <c r="O153" s="35" t="s">
        <v>27</v>
      </c>
      <c r="P153" s="35" t="s">
        <v>101</v>
      </c>
      <c r="Q153" s="35" t="s">
        <v>617</v>
      </c>
      <c r="R153" s="35" t="s">
        <v>618</v>
      </c>
      <c r="S153" s="35" t="s">
        <v>619</v>
      </c>
      <c r="T153" s="35" t="s">
        <v>618</v>
      </c>
      <c r="U153" s="35" t="s">
        <v>620</v>
      </c>
      <c r="V153" s="35" t="s">
        <v>621</v>
      </c>
      <c r="W153" s="36"/>
      <c r="X153" s="35" t="s">
        <v>26</v>
      </c>
      <c r="Y153" s="35" t="s">
        <v>26</v>
      </c>
      <c r="Z153" s="35" t="s">
        <v>26</v>
      </c>
      <c r="AA153" s="36"/>
      <c r="AB153" s="35" t="s">
        <v>238</v>
      </c>
      <c r="AC153" s="35" t="s">
        <v>239</v>
      </c>
      <c r="AD153" s="38">
        <v>1</v>
      </c>
      <c r="AE153" s="38">
        <v>1</v>
      </c>
      <c r="AF153" s="35" t="s">
        <v>622</v>
      </c>
      <c r="AG153" s="36"/>
      <c r="AH153" s="35" t="s">
        <v>102</v>
      </c>
      <c r="AI153" s="36"/>
      <c r="AJ153" s="39"/>
    </row>
    <row r="154" spans="1:36" x14ac:dyDescent="0.25">
      <c r="A154" s="36">
        <v>100190</v>
      </c>
      <c r="B154" s="35" t="s">
        <v>614</v>
      </c>
      <c r="C154" s="35" t="s">
        <v>58</v>
      </c>
      <c r="D154" s="36" t="s">
        <v>170</v>
      </c>
      <c r="E154" s="36">
        <v>2022</v>
      </c>
      <c r="F154" s="36">
        <v>4</v>
      </c>
      <c r="G154" s="35" t="s">
        <v>615</v>
      </c>
      <c r="H154" s="37">
        <v>44670</v>
      </c>
      <c r="I154" s="35" t="s">
        <v>546</v>
      </c>
      <c r="J154" s="35" t="s">
        <v>616</v>
      </c>
      <c r="K154" s="35" t="s">
        <v>548</v>
      </c>
      <c r="L154" s="35" t="s">
        <v>59</v>
      </c>
      <c r="M154" s="35" t="s">
        <v>51</v>
      </c>
      <c r="N154" s="35" t="s">
        <v>25</v>
      </c>
      <c r="O154" s="35" t="s">
        <v>27</v>
      </c>
      <c r="P154" s="35" t="s">
        <v>101</v>
      </c>
      <c r="Q154" s="35" t="s">
        <v>617</v>
      </c>
      <c r="R154" s="35" t="s">
        <v>618</v>
      </c>
      <c r="S154" s="35" t="s">
        <v>619</v>
      </c>
      <c r="T154" s="35" t="s">
        <v>618</v>
      </c>
      <c r="U154" s="35" t="s">
        <v>620</v>
      </c>
      <c r="V154" s="35" t="s">
        <v>621</v>
      </c>
      <c r="W154" s="36"/>
      <c r="X154" s="35" t="s">
        <v>26</v>
      </c>
      <c r="Y154" s="35" t="s">
        <v>26</v>
      </c>
      <c r="Z154" s="35" t="s">
        <v>26</v>
      </c>
      <c r="AA154" s="36"/>
      <c r="AB154" s="35" t="s">
        <v>90</v>
      </c>
      <c r="AC154" s="35" t="s">
        <v>91</v>
      </c>
      <c r="AD154" s="38">
        <v>10</v>
      </c>
      <c r="AE154" s="38">
        <v>10</v>
      </c>
      <c r="AF154" s="35" t="s">
        <v>622</v>
      </c>
      <c r="AG154" s="36"/>
      <c r="AH154" s="35" t="s">
        <v>102</v>
      </c>
      <c r="AI154" s="36"/>
      <c r="AJ154" s="39"/>
    </row>
    <row r="155" spans="1:36" x14ac:dyDescent="0.25">
      <c r="A155" s="36">
        <v>100190</v>
      </c>
      <c r="B155" s="35" t="s">
        <v>614</v>
      </c>
      <c r="C155" s="35" t="s">
        <v>58</v>
      </c>
      <c r="D155" s="36" t="s">
        <v>170</v>
      </c>
      <c r="E155" s="36">
        <v>2022</v>
      </c>
      <c r="F155" s="36">
        <v>4</v>
      </c>
      <c r="G155" s="35" t="s">
        <v>615</v>
      </c>
      <c r="H155" s="37">
        <v>44670</v>
      </c>
      <c r="I155" s="35" t="s">
        <v>546</v>
      </c>
      <c r="J155" s="35" t="s">
        <v>616</v>
      </c>
      <c r="K155" s="35" t="s">
        <v>548</v>
      </c>
      <c r="L155" s="35" t="s">
        <v>59</v>
      </c>
      <c r="M155" s="35" t="s">
        <v>51</v>
      </c>
      <c r="N155" s="35" t="s">
        <v>25</v>
      </c>
      <c r="O155" s="35" t="s">
        <v>27</v>
      </c>
      <c r="P155" s="35" t="s">
        <v>101</v>
      </c>
      <c r="Q155" s="35" t="s">
        <v>617</v>
      </c>
      <c r="R155" s="35" t="s">
        <v>618</v>
      </c>
      <c r="S155" s="35" t="s">
        <v>619</v>
      </c>
      <c r="T155" s="35" t="s">
        <v>618</v>
      </c>
      <c r="U155" s="35" t="s">
        <v>620</v>
      </c>
      <c r="V155" s="35" t="s">
        <v>621</v>
      </c>
      <c r="W155" s="36"/>
      <c r="X155" s="35" t="s">
        <v>26</v>
      </c>
      <c r="Y155" s="35" t="s">
        <v>26</v>
      </c>
      <c r="Z155" s="35" t="s">
        <v>26</v>
      </c>
      <c r="AA155" s="36"/>
      <c r="AB155" s="35" t="s">
        <v>363</v>
      </c>
      <c r="AC155" s="35" t="s">
        <v>130</v>
      </c>
      <c r="AD155" s="38">
        <v>1</v>
      </c>
      <c r="AE155" s="38">
        <v>1</v>
      </c>
      <c r="AF155" s="35" t="s">
        <v>622</v>
      </c>
      <c r="AG155" s="36"/>
      <c r="AH155" s="35" t="s">
        <v>102</v>
      </c>
      <c r="AI155" s="36"/>
      <c r="AJ155" s="39"/>
    </row>
    <row r="156" spans="1:36" x14ac:dyDescent="0.25">
      <c r="A156" s="36">
        <v>100191</v>
      </c>
      <c r="B156" s="35" t="s">
        <v>623</v>
      </c>
      <c r="C156" s="35" t="s">
        <v>58</v>
      </c>
      <c r="D156" s="36" t="s">
        <v>170</v>
      </c>
      <c r="E156" s="36">
        <v>2022</v>
      </c>
      <c r="F156" s="36">
        <v>4</v>
      </c>
      <c r="G156" s="35" t="s">
        <v>624</v>
      </c>
      <c r="H156" s="37">
        <v>44671</v>
      </c>
      <c r="I156" s="35" t="s">
        <v>625</v>
      </c>
      <c r="J156" s="35" t="s">
        <v>626</v>
      </c>
      <c r="K156" s="35" t="s">
        <v>546</v>
      </c>
      <c r="L156" s="35" t="s">
        <v>59</v>
      </c>
      <c r="M156" s="35" t="s">
        <v>627</v>
      </c>
      <c r="N156" s="35" t="s">
        <v>25</v>
      </c>
      <c r="O156" s="35" t="s">
        <v>27</v>
      </c>
      <c r="P156" s="35" t="s">
        <v>101</v>
      </c>
      <c r="Q156" s="35" t="s">
        <v>431</v>
      </c>
      <c r="R156" s="35" t="s">
        <v>628</v>
      </c>
      <c r="S156" s="35" t="s">
        <v>629</v>
      </c>
      <c r="T156" s="35" t="s">
        <v>628</v>
      </c>
      <c r="U156" s="35" t="s">
        <v>630</v>
      </c>
      <c r="V156" s="35" t="s">
        <v>631</v>
      </c>
      <c r="W156" s="36"/>
      <c r="X156" s="35" t="s">
        <v>26</v>
      </c>
      <c r="Y156" s="35" t="s">
        <v>26</v>
      </c>
      <c r="Z156" s="35" t="s">
        <v>80</v>
      </c>
      <c r="AA156" s="36"/>
      <c r="AB156" s="35" t="s">
        <v>586</v>
      </c>
      <c r="AC156" s="35" t="s">
        <v>87</v>
      </c>
      <c r="AD156" s="38">
        <v>48</v>
      </c>
      <c r="AE156" s="38">
        <v>48</v>
      </c>
      <c r="AF156" s="35" t="s">
        <v>632</v>
      </c>
      <c r="AG156" s="36"/>
      <c r="AH156" s="35" t="s">
        <v>627</v>
      </c>
      <c r="AI156" s="36"/>
      <c r="AJ156" s="39">
        <v>0</v>
      </c>
    </row>
    <row r="157" spans="1:36" x14ac:dyDescent="0.25">
      <c r="A157" s="36">
        <v>100191</v>
      </c>
      <c r="B157" s="35" t="s">
        <v>623</v>
      </c>
      <c r="C157" s="35" t="s">
        <v>58</v>
      </c>
      <c r="D157" s="36" t="s">
        <v>170</v>
      </c>
      <c r="E157" s="36">
        <v>2022</v>
      </c>
      <c r="F157" s="36">
        <v>4</v>
      </c>
      <c r="G157" s="35" t="s">
        <v>624</v>
      </c>
      <c r="H157" s="37">
        <v>44671</v>
      </c>
      <c r="I157" s="35" t="s">
        <v>625</v>
      </c>
      <c r="J157" s="35" t="s">
        <v>626</v>
      </c>
      <c r="K157" s="35" t="s">
        <v>546</v>
      </c>
      <c r="L157" s="35" t="s">
        <v>59</v>
      </c>
      <c r="M157" s="35" t="s">
        <v>627</v>
      </c>
      <c r="N157" s="35" t="s">
        <v>25</v>
      </c>
      <c r="O157" s="35" t="s">
        <v>27</v>
      </c>
      <c r="P157" s="35" t="s">
        <v>101</v>
      </c>
      <c r="Q157" s="35" t="s">
        <v>431</v>
      </c>
      <c r="R157" s="35" t="s">
        <v>628</v>
      </c>
      <c r="S157" s="35" t="s">
        <v>629</v>
      </c>
      <c r="T157" s="35" t="s">
        <v>628</v>
      </c>
      <c r="U157" s="35" t="s">
        <v>630</v>
      </c>
      <c r="V157" s="35" t="s">
        <v>631</v>
      </c>
      <c r="W157" s="36"/>
      <c r="X157" s="35" t="s">
        <v>26</v>
      </c>
      <c r="Y157" s="35" t="s">
        <v>26</v>
      </c>
      <c r="Z157" s="35" t="s">
        <v>80</v>
      </c>
      <c r="AA157" s="36"/>
      <c r="AB157" s="35" t="s">
        <v>248</v>
      </c>
      <c r="AC157" s="35" t="s">
        <v>249</v>
      </c>
      <c r="AD157" s="38">
        <v>48</v>
      </c>
      <c r="AE157" s="38">
        <v>48</v>
      </c>
      <c r="AF157" s="35" t="s">
        <v>632</v>
      </c>
      <c r="AG157" s="36"/>
      <c r="AH157" s="35" t="s">
        <v>627</v>
      </c>
      <c r="AI157" s="36"/>
      <c r="AJ157" s="39"/>
    </row>
    <row r="158" spans="1:36" x14ac:dyDescent="0.25">
      <c r="A158" s="36">
        <v>100191</v>
      </c>
      <c r="B158" s="35" t="s">
        <v>623</v>
      </c>
      <c r="C158" s="35" t="s">
        <v>58</v>
      </c>
      <c r="D158" s="36" t="s">
        <v>170</v>
      </c>
      <c r="E158" s="36">
        <v>2022</v>
      </c>
      <c r="F158" s="36">
        <v>4</v>
      </c>
      <c r="G158" s="35" t="s">
        <v>624</v>
      </c>
      <c r="H158" s="37">
        <v>44671</v>
      </c>
      <c r="I158" s="35" t="s">
        <v>625</v>
      </c>
      <c r="J158" s="35" t="s">
        <v>626</v>
      </c>
      <c r="K158" s="35" t="s">
        <v>546</v>
      </c>
      <c r="L158" s="35" t="s">
        <v>59</v>
      </c>
      <c r="M158" s="35" t="s">
        <v>627</v>
      </c>
      <c r="N158" s="35" t="s">
        <v>25</v>
      </c>
      <c r="O158" s="35" t="s">
        <v>27</v>
      </c>
      <c r="P158" s="35" t="s">
        <v>101</v>
      </c>
      <c r="Q158" s="35" t="s">
        <v>431</v>
      </c>
      <c r="R158" s="35" t="s">
        <v>628</v>
      </c>
      <c r="S158" s="35" t="s">
        <v>629</v>
      </c>
      <c r="T158" s="35" t="s">
        <v>628</v>
      </c>
      <c r="U158" s="35" t="s">
        <v>630</v>
      </c>
      <c r="V158" s="35" t="s">
        <v>631</v>
      </c>
      <c r="W158" s="36"/>
      <c r="X158" s="35" t="s">
        <v>26</v>
      </c>
      <c r="Y158" s="35" t="s">
        <v>26</v>
      </c>
      <c r="Z158" s="35" t="s">
        <v>80</v>
      </c>
      <c r="AA158" s="36"/>
      <c r="AB158" s="35" t="s">
        <v>550</v>
      </c>
      <c r="AC158" s="35" t="s">
        <v>551</v>
      </c>
      <c r="AD158" s="38">
        <v>48</v>
      </c>
      <c r="AE158" s="38">
        <v>48</v>
      </c>
      <c r="AF158" s="35" t="s">
        <v>632</v>
      </c>
      <c r="AG158" s="36"/>
      <c r="AH158" s="35" t="s">
        <v>627</v>
      </c>
      <c r="AI158" s="36"/>
      <c r="AJ158" s="39"/>
    </row>
    <row r="159" spans="1:36" x14ac:dyDescent="0.25">
      <c r="A159" s="36">
        <v>100192</v>
      </c>
      <c r="B159" s="35" t="s">
        <v>633</v>
      </c>
      <c r="C159" s="35" t="s">
        <v>58</v>
      </c>
      <c r="D159" s="36" t="s">
        <v>170</v>
      </c>
      <c r="E159" s="36">
        <v>2022</v>
      </c>
      <c r="F159" s="36">
        <v>4</v>
      </c>
      <c r="G159" s="35" t="s">
        <v>634</v>
      </c>
      <c r="H159" s="37">
        <v>44676</v>
      </c>
      <c r="I159" s="35" t="s">
        <v>635</v>
      </c>
      <c r="J159" s="35" t="s">
        <v>636</v>
      </c>
      <c r="K159" s="35" t="s">
        <v>637</v>
      </c>
      <c r="L159" s="35" t="s">
        <v>59</v>
      </c>
      <c r="M159" s="35" t="s">
        <v>51</v>
      </c>
      <c r="N159" s="35" t="s">
        <v>25</v>
      </c>
      <c r="O159" s="35" t="s">
        <v>27</v>
      </c>
      <c r="P159" s="35" t="s">
        <v>98</v>
      </c>
      <c r="Q159" s="35" t="s">
        <v>638</v>
      </c>
      <c r="R159" s="35" t="s">
        <v>639</v>
      </c>
      <c r="S159" s="35" t="s">
        <v>640</v>
      </c>
      <c r="T159" s="35" t="s">
        <v>639</v>
      </c>
      <c r="U159" s="35" t="s">
        <v>641</v>
      </c>
      <c r="V159" s="35" t="s">
        <v>642</v>
      </c>
      <c r="W159" s="36"/>
      <c r="X159" s="35" t="s">
        <v>26</v>
      </c>
      <c r="Y159" s="35" t="s">
        <v>26</v>
      </c>
      <c r="Z159" s="35" t="s">
        <v>149</v>
      </c>
      <c r="AA159" s="36"/>
      <c r="AB159" s="35" t="s">
        <v>269</v>
      </c>
      <c r="AC159" s="35" t="s">
        <v>74</v>
      </c>
      <c r="AD159" s="38">
        <v>20</v>
      </c>
      <c r="AE159" s="38">
        <v>20</v>
      </c>
      <c r="AF159" s="35" t="s">
        <v>643</v>
      </c>
      <c r="AG159" s="36"/>
      <c r="AH159" s="35" t="s">
        <v>644</v>
      </c>
      <c r="AI159" s="36"/>
      <c r="AJ159" s="39">
        <v>9.9</v>
      </c>
    </row>
    <row r="160" spans="1:36" x14ac:dyDescent="0.25">
      <c r="A160" s="36">
        <v>100193</v>
      </c>
      <c r="B160" s="35" t="s">
        <v>645</v>
      </c>
      <c r="C160" s="35" t="s">
        <v>58</v>
      </c>
      <c r="D160" s="36" t="s">
        <v>170</v>
      </c>
      <c r="E160" s="36">
        <v>2022</v>
      </c>
      <c r="F160" s="36">
        <v>4</v>
      </c>
      <c r="G160" s="35" t="s">
        <v>646</v>
      </c>
      <c r="H160" s="37">
        <v>44677</v>
      </c>
      <c r="I160" s="35" t="s">
        <v>635</v>
      </c>
      <c r="J160" s="35" t="s">
        <v>647</v>
      </c>
      <c r="K160" s="35" t="s">
        <v>635</v>
      </c>
      <c r="L160" s="35" t="s">
        <v>59</v>
      </c>
      <c r="M160" s="35" t="s">
        <v>51</v>
      </c>
      <c r="N160" s="35" t="s">
        <v>25</v>
      </c>
      <c r="O160" s="35" t="s">
        <v>27</v>
      </c>
      <c r="P160" s="35" t="s">
        <v>99</v>
      </c>
      <c r="Q160" s="35" t="s">
        <v>648</v>
      </c>
      <c r="R160" s="35" t="s">
        <v>649</v>
      </c>
      <c r="S160" s="35" t="s">
        <v>650</v>
      </c>
      <c r="T160" s="35" t="s">
        <v>649</v>
      </c>
      <c r="U160" s="35" t="s">
        <v>651</v>
      </c>
      <c r="V160" s="35" t="s">
        <v>652</v>
      </c>
      <c r="W160" s="36"/>
      <c r="X160" s="35" t="s">
        <v>26</v>
      </c>
      <c r="Y160" s="35" t="s">
        <v>26</v>
      </c>
      <c r="Z160" s="35" t="s">
        <v>52</v>
      </c>
      <c r="AA160" s="36"/>
      <c r="AB160" s="35" t="s">
        <v>217</v>
      </c>
      <c r="AC160" s="35" t="s">
        <v>89</v>
      </c>
      <c r="AD160" s="38">
        <v>1</v>
      </c>
      <c r="AE160" s="38">
        <v>1</v>
      </c>
      <c r="AF160" s="35" t="s">
        <v>653</v>
      </c>
      <c r="AG160" s="36"/>
      <c r="AH160" s="35" t="s">
        <v>141</v>
      </c>
      <c r="AI160" s="36"/>
      <c r="AJ160" s="39">
        <v>9.9</v>
      </c>
    </row>
    <row r="161" spans="1:36" x14ac:dyDescent="0.25">
      <c r="A161" s="36">
        <v>100194</v>
      </c>
      <c r="B161" s="35" t="s">
        <v>654</v>
      </c>
      <c r="C161" s="35" t="s">
        <v>58</v>
      </c>
      <c r="D161" s="36" t="s">
        <v>170</v>
      </c>
      <c r="E161" s="36">
        <v>2022</v>
      </c>
      <c r="F161" s="36">
        <v>4</v>
      </c>
      <c r="G161" s="35" t="s">
        <v>655</v>
      </c>
      <c r="H161" s="37">
        <v>44677</v>
      </c>
      <c r="I161" s="35" t="s">
        <v>635</v>
      </c>
      <c r="J161" s="35" t="s">
        <v>656</v>
      </c>
      <c r="K161" s="35" t="s">
        <v>635</v>
      </c>
      <c r="L161" s="35" t="s">
        <v>59</v>
      </c>
      <c r="M161" s="35" t="s">
        <v>51</v>
      </c>
      <c r="N161" s="35" t="s">
        <v>25</v>
      </c>
      <c r="O161" s="35" t="s">
        <v>27</v>
      </c>
      <c r="P161" s="35" t="s">
        <v>98</v>
      </c>
      <c r="Q161" s="35" t="s">
        <v>142</v>
      </c>
      <c r="R161" s="35" t="s">
        <v>185</v>
      </c>
      <c r="S161" s="35" t="s">
        <v>143</v>
      </c>
      <c r="T161" s="35" t="s">
        <v>185</v>
      </c>
      <c r="U161" s="35" t="s">
        <v>657</v>
      </c>
      <c r="V161" s="35" t="s">
        <v>187</v>
      </c>
      <c r="W161" s="36"/>
      <c r="X161" s="35" t="s">
        <v>26</v>
      </c>
      <c r="Y161" s="35" t="s">
        <v>26</v>
      </c>
      <c r="Z161" s="35" t="s">
        <v>56</v>
      </c>
      <c r="AA161" s="36"/>
      <c r="AB161" s="35" t="s">
        <v>363</v>
      </c>
      <c r="AC161" s="35" t="s">
        <v>130</v>
      </c>
      <c r="AD161" s="38">
        <v>0.5</v>
      </c>
      <c r="AE161" s="38">
        <v>0.5</v>
      </c>
      <c r="AF161" s="35" t="s">
        <v>658</v>
      </c>
      <c r="AG161" s="36"/>
      <c r="AH161" s="35" t="s">
        <v>644</v>
      </c>
      <c r="AI161" s="36"/>
      <c r="AJ161" s="39">
        <v>9.9</v>
      </c>
    </row>
    <row r="162" spans="1:36" x14ac:dyDescent="0.25">
      <c r="A162" s="36">
        <v>100194</v>
      </c>
      <c r="B162" s="35" t="s">
        <v>654</v>
      </c>
      <c r="C162" s="35" t="s">
        <v>58</v>
      </c>
      <c r="D162" s="36" t="s">
        <v>170</v>
      </c>
      <c r="E162" s="36">
        <v>2022</v>
      </c>
      <c r="F162" s="36">
        <v>4</v>
      </c>
      <c r="G162" s="35" t="s">
        <v>655</v>
      </c>
      <c r="H162" s="37">
        <v>44677</v>
      </c>
      <c r="I162" s="35" t="s">
        <v>635</v>
      </c>
      <c r="J162" s="35" t="s">
        <v>656</v>
      </c>
      <c r="K162" s="35" t="s">
        <v>635</v>
      </c>
      <c r="L162" s="35" t="s">
        <v>59</v>
      </c>
      <c r="M162" s="35" t="s">
        <v>51</v>
      </c>
      <c r="N162" s="35" t="s">
        <v>25</v>
      </c>
      <c r="O162" s="35" t="s">
        <v>27</v>
      </c>
      <c r="P162" s="35" t="s">
        <v>98</v>
      </c>
      <c r="Q162" s="35" t="s">
        <v>142</v>
      </c>
      <c r="R162" s="35" t="s">
        <v>185</v>
      </c>
      <c r="S162" s="35" t="s">
        <v>143</v>
      </c>
      <c r="T162" s="35" t="s">
        <v>185</v>
      </c>
      <c r="U162" s="35" t="s">
        <v>657</v>
      </c>
      <c r="V162" s="35" t="s">
        <v>187</v>
      </c>
      <c r="W162" s="36"/>
      <c r="X162" s="35" t="s">
        <v>26</v>
      </c>
      <c r="Y162" s="35" t="s">
        <v>26</v>
      </c>
      <c r="Z162" s="35" t="s">
        <v>56</v>
      </c>
      <c r="AA162" s="36"/>
      <c r="AB162" s="35" t="s">
        <v>166</v>
      </c>
      <c r="AC162" s="35" t="s">
        <v>100</v>
      </c>
      <c r="AD162" s="38">
        <v>1</v>
      </c>
      <c r="AE162" s="38">
        <v>1</v>
      </c>
      <c r="AF162" s="35" t="s">
        <v>658</v>
      </c>
      <c r="AG162" s="36"/>
      <c r="AH162" s="35" t="s">
        <v>644</v>
      </c>
      <c r="AI162" s="36"/>
      <c r="AJ162" s="39"/>
    </row>
    <row r="163" spans="1:36" x14ac:dyDescent="0.25">
      <c r="A163" s="36">
        <v>100195</v>
      </c>
      <c r="B163" s="35" t="s">
        <v>659</v>
      </c>
      <c r="C163" s="35" t="s">
        <v>58</v>
      </c>
      <c r="D163" s="36" t="s">
        <v>170</v>
      </c>
      <c r="E163" s="36">
        <v>2022</v>
      </c>
      <c r="F163" s="36">
        <v>4</v>
      </c>
      <c r="G163" s="35" t="s">
        <v>660</v>
      </c>
      <c r="H163" s="37">
        <v>44677</v>
      </c>
      <c r="I163" s="35" t="s">
        <v>635</v>
      </c>
      <c r="J163" s="35" t="s">
        <v>661</v>
      </c>
      <c r="K163" s="35" t="s">
        <v>635</v>
      </c>
      <c r="L163" s="35" t="s">
        <v>59</v>
      </c>
      <c r="M163" s="35" t="s">
        <v>51</v>
      </c>
      <c r="N163" s="35" t="s">
        <v>25</v>
      </c>
      <c r="O163" s="35" t="s">
        <v>27</v>
      </c>
      <c r="P163" s="35" t="s">
        <v>99</v>
      </c>
      <c r="Q163" s="35" t="s">
        <v>106</v>
      </c>
      <c r="R163" s="35" t="s">
        <v>107</v>
      </c>
      <c r="S163" s="35" t="s">
        <v>108</v>
      </c>
      <c r="T163" s="35" t="s">
        <v>107</v>
      </c>
      <c r="U163" s="35" t="s">
        <v>662</v>
      </c>
      <c r="V163" s="35" t="s">
        <v>663</v>
      </c>
      <c r="W163" s="36"/>
      <c r="X163" s="35" t="s">
        <v>26</v>
      </c>
      <c r="Y163" s="35" t="s">
        <v>26</v>
      </c>
      <c r="Z163" s="35" t="s">
        <v>66</v>
      </c>
      <c r="AA163" s="36"/>
      <c r="AB163" s="35" t="s">
        <v>612</v>
      </c>
      <c r="AC163" s="35" t="s">
        <v>63</v>
      </c>
      <c r="AD163" s="38">
        <v>50</v>
      </c>
      <c r="AE163" s="38">
        <v>50</v>
      </c>
      <c r="AF163" s="35" t="s">
        <v>664</v>
      </c>
      <c r="AG163" s="36"/>
      <c r="AH163" s="35" t="s">
        <v>644</v>
      </c>
      <c r="AI163" s="36"/>
      <c r="AJ163" s="39">
        <v>9.9</v>
      </c>
    </row>
    <row r="164" spans="1:36" x14ac:dyDescent="0.25">
      <c r="A164" s="36">
        <v>100196</v>
      </c>
      <c r="B164" s="35" t="s">
        <v>665</v>
      </c>
      <c r="C164" s="35" t="s">
        <v>58</v>
      </c>
      <c r="D164" s="36" t="s">
        <v>170</v>
      </c>
      <c r="E164" s="36">
        <v>2022</v>
      </c>
      <c r="F164" s="36">
        <v>4</v>
      </c>
      <c r="G164" s="35" t="s">
        <v>666</v>
      </c>
      <c r="H164" s="37">
        <v>44677</v>
      </c>
      <c r="I164" s="35" t="s">
        <v>635</v>
      </c>
      <c r="J164" s="35" t="s">
        <v>667</v>
      </c>
      <c r="K164" s="35" t="s">
        <v>635</v>
      </c>
      <c r="L164" s="35" t="s">
        <v>59</v>
      </c>
      <c r="M164" s="35" t="s">
        <v>51</v>
      </c>
      <c r="N164" s="35" t="s">
        <v>25</v>
      </c>
      <c r="O164" s="35" t="s">
        <v>27</v>
      </c>
      <c r="P164" s="35" t="s">
        <v>99</v>
      </c>
      <c r="Q164" s="35" t="s">
        <v>668</v>
      </c>
      <c r="R164" s="35" t="s">
        <v>669</v>
      </c>
      <c r="S164" s="35" t="s">
        <v>670</v>
      </c>
      <c r="T164" s="35" t="s">
        <v>669</v>
      </c>
      <c r="U164" s="35" t="s">
        <v>671</v>
      </c>
      <c r="V164" s="35" t="s">
        <v>672</v>
      </c>
      <c r="W164" s="36"/>
      <c r="X164" s="35" t="s">
        <v>26</v>
      </c>
      <c r="Y164" s="35" t="s">
        <v>26</v>
      </c>
      <c r="Z164" s="35" t="s">
        <v>52</v>
      </c>
      <c r="AA164" s="36"/>
      <c r="AB164" s="35" t="s">
        <v>167</v>
      </c>
      <c r="AC164" s="35" t="s">
        <v>168</v>
      </c>
      <c r="AD164" s="38">
        <v>96</v>
      </c>
      <c r="AE164" s="38">
        <v>96</v>
      </c>
      <c r="AF164" s="35" t="s">
        <v>673</v>
      </c>
      <c r="AG164" s="36"/>
      <c r="AH164" s="35" t="s">
        <v>141</v>
      </c>
      <c r="AI164" s="36"/>
      <c r="AJ164" s="39">
        <v>9.9</v>
      </c>
    </row>
    <row r="165" spans="1:36" x14ac:dyDescent="0.25">
      <c r="A165" s="36">
        <v>100196</v>
      </c>
      <c r="B165" s="35" t="s">
        <v>665</v>
      </c>
      <c r="C165" s="35" t="s">
        <v>58</v>
      </c>
      <c r="D165" s="36" t="s">
        <v>170</v>
      </c>
      <c r="E165" s="36">
        <v>2022</v>
      </c>
      <c r="F165" s="36">
        <v>4</v>
      </c>
      <c r="G165" s="35" t="s">
        <v>666</v>
      </c>
      <c r="H165" s="37">
        <v>44677</v>
      </c>
      <c r="I165" s="35" t="s">
        <v>635</v>
      </c>
      <c r="J165" s="35" t="s">
        <v>667</v>
      </c>
      <c r="K165" s="35" t="s">
        <v>635</v>
      </c>
      <c r="L165" s="35" t="s">
        <v>59</v>
      </c>
      <c r="M165" s="35" t="s">
        <v>51</v>
      </c>
      <c r="N165" s="35" t="s">
        <v>25</v>
      </c>
      <c r="O165" s="35" t="s">
        <v>27</v>
      </c>
      <c r="P165" s="35" t="s">
        <v>99</v>
      </c>
      <c r="Q165" s="35" t="s">
        <v>668</v>
      </c>
      <c r="R165" s="35" t="s">
        <v>669</v>
      </c>
      <c r="S165" s="35" t="s">
        <v>670</v>
      </c>
      <c r="T165" s="35" t="s">
        <v>669</v>
      </c>
      <c r="U165" s="35" t="s">
        <v>671</v>
      </c>
      <c r="V165" s="35" t="s">
        <v>672</v>
      </c>
      <c r="W165" s="36"/>
      <c r="X165" s="35" t="s">
        <v>26</v>
      </c>
      <c r="Y165" s="35" t="s">
        <v>26</v>
      </c>
      <c r="Z165" s="35" t="s">
        <v>52</v>
      </c>
      <c r="AA165" s="36"/>
      <c r="AB165" s="35" t="s">
        <v>674</v>
      </c>
      <c r="AC165" s="35" t="s">
        <v>675</v>
      </c>
      <c r="AD165" s="38">
        <v>50</v>
      </c>
      <c r="AE165" s="38">
        <v>50</v>
      </c>
      <c r="AF165" s="35" t="s">
        <v>673</v>
      </c>
      <c r="AG165" s="36"/>
      <c r="AH165" s="35" t="s">
        <v>141</v>
      </c>
      <c r="AI165" s="36"/>
      <c r="AJ165" s="39"/>
    </row>
    <row r="166" spans="1:36" x14ac:dyDescent="0.25">
      <c r="A166" s="36">
        <v>100196</v>
      </c>
      <c r="B166" s="35" t="s">
        <v>665</v>
      </c>
      <c r="C166" s="35" t="s">
        <v>58</v>
      </c>
      <c r="D166" s="36" t="s">
        <v>170</v>
      </c>
      <c r="E166" s="36">
        <v>2022</v>
      </c>
      <c r="F166" s="36">
        <v>4</v>
      </c>
      <c r="G166" s="35" t="s">
        <v>666</v>
      </c>
      <c r="H166" s="37">
        <v>44677</v>
      </c>
      <c r="I166" s="35" t="s">
        <v>635</v>
      </c>
      <c r="J166" s="35" t="s">
        <v>667</v>
      </c>
      <c r="K166" s="35" t="s">
        <v>635</v>
      </c>
      <c r="L166" s="35" t="s">
        <v>59</v>
      </c>
      <c r="M166" s="35" t="s">
        <v>51</v>
      </c>
      <c r="N166" s="35" t="s">
        <v>25</v>
      </c>
      <c r="O166" s="35" t="s">
        <v>27</v>
      </c>
      <c r="P166" s="35" t="s">
        <v>99</v>
      </c>
      <c r="Q166" s="35" t="s">
        <v>668</v>
      </c>
      <c r="R166" s="35" t="s">
        <v>669</v>
      </c>
      <c r="S166" s="35" t="s">
        <v>670</v>
      </c>
      <c r="T166" s="35" t="s">
        <v>669</v>
      </c>
      <c r="U166" s="35" t="s">
        <v>671</v>
      </c>
      <c r="V166" s="35" t="s">
        <v>672</v>
      </c>
      <c r="W166" s="36"/>
      <c r="X166" s="35" t="s">
        <v>26</v>
      </c>
      <c r="Y166" s="35" t="s">
        <v>26</v>
      </c>
      <c r="Z166" s="35" t="s">
        <v>52</v>
      </c>
      <c r="AA166" s="36"/>
      <c r="AB166" s="35" t="s">
        <v>384</v>
      </c>
      <c r="AC166" s="35" t="s">
        <v>385</v>
      </c>
      <c r="AD166" s="38">
        <v>2</v>
      </c>
      <c r="AE166" s="38">
        <v>2</v>
      </c>
      <c r="AF166" s="35" t="s">
        <v>673</v>
      </c>
      <c r="AG166" s="36"/>
      <c r="AH166" s="35" t="s">
        <v>141</v>
      </c>
      <c r="AI166" s="36"/>
      <c r="AJ166" s="39"/>
    </row>
    <row r="167" spans="1:36" x14ac:dyDescent="0.25">
      <c r="A167" s="36">
        <v>100196</v>
      </c>
      <c r="B167" s="35" t="s">
        <v>665</v>
      </c>
      <c r="C167" s="35" t="s">
        <v>58</v>
      </c>
      <c r="D167" s="36" t="s">
        <v>170</v>
      </c>
      <c r="E167" s="36">
        <v>2022</v>
      </c>
      <c r="F167" s="36">
        <v>4</v>
      </c>
      <c r="G167" s="35" t="s">
        <v>666</v>
      </c>
      <c r="H167" s="37">
        <v>44677</v>
      </c>
      <c r="I167" s="35" t="s">
        <v>635</v>
      </c>
      <c r="J167" s="35" t="s">
        <v>667</v>
      </c>
      <c r="K167" s="35" t="s">
        <v>635</v>
      </c>
      <c r="L167" s="35" t="s">
        <v>59</v>
      </c>
      <c r="M167" s="35" t="s">
        <v>51</v>
      </c>
      <c r="N167" s="35" t="s">
        <v>25</v>
      </c>
      <c r="O167" s="35" t="s">
        <v>27</v>
      </c>
      <c r="P167" s="35" t="s">
        <v>99</v>
      </c>
      <c r="Q167" s="35" t="s">
        <v>668</v>
      </c>
      <c r="R167" s="35" t="s">
        <v>669</v>
      </c>
      <c r="S167" s="35" t="s">
        <v>670</v>
      </c>
      <c r="T167" s="35" t="s">
        <v>669</v>
      </c>
      <c r="U167" s="35" t="s">
        <v>671</v>
      </c>
      <c r="V167" s="35" t="s">
        <v>672</v>
      </c>
      <c r="W167" s="36"/>
      <c r="X167" s="35" t="s">
        <v>26</v>
      </c>
      <c r="Y167" s="35" t="s">
        <v>26</v>
      </c>
      <c r="Z167" s="35" t="s">
        <v>52</v>
      </c>
      <c r="AA167" s="36"/>
      <c r="AB167" s="35" t="s">
        <v>188</v>
      </c>
      <c r="AC167" s="35" t="s">
        <v>189</v>
      </c>
      <c r="AD167" s="38">
        <v>1</v>
      </c>
      <c r="AE167" s="38">
        <v>1</v>
      </c>
      <c r="AF167" s="35" t="s">
        <v>673</v>
      </c>
      <c r="AG167" s="36"/>
      <c r="AH167" s="35" t="s">
        <v>141</v>
      </c>
      <c r="AI167" s="36"/>
      <c r="AJ167" s="39"/>
    </row>
    <row r="168" spans="1:36" x14ac:dyDescent="0.25">
      <c r="A168" s="36">
        <v>100196</v>
      </c>
      <c r="B168" s="35" t="s">
        <v>665</v>
      </c>
      <c r="C168" s="35" t="s">
        <v>58</v>
      </c>
      <c r="D168" s="36" t="s">
        <v>170</v>
      </c>
      <c r="E168" s="36">
        <v>2022</v>
      </c>
      <c r="F168" s="36">
        <v>4</v>
      </c>
      <c r="G168" s="35" t="s">
        <v>666</v>
      </c>
      <c r="H168" s="37">
        <v>44677</v>
      </c>
      <c r="I168" s="35" t="s">
        <v>635</v>
      </c>
      <c r="J168" s="35" t="s">
        <v>667</v>
      </c>
      <c r="K168" s="35" t="s">
        <v>635</v>
      </c>
      <c r="L168" s="35" t="s">
        <v>59</v>
      </c>
      <c r="M168" s="35" t="s">
        <v>51</v>
      </c>
      <c r="N168" s="35" t="s">
        <v>25</v>
      </c>
      <c r="O168" s="35" t="s">
        <v>27</v>
      </c>
      <c r="P168" s="35" t="s">
        <v>99</v>
      </c>
      <c r="Q168" s="35" t="s">
        <v>668</v>
      </c>
      <c r="R168" s="35" t="s">
        <v>669</v>
      </c>
      <c r="S168" s="35" t="s">
        <v>670</v>
      </c>
      <c r="T168" s="35" t="s">
        <v>669</v>
      </c>
      <c r="U168" s="35" t="s">
        <v>671</v>
      </c>
      <c r="V168" s="35" t="s">
        <v>672</v>
      </c>
      <c r="W168" s="36"/>
      <c r="X168" s="35" t="s">
        <v>26</v>
      </c>
      <c r="Y168" s="35" t="s">
        <v>26</v>
      </c>
      <c r="Z168" s="35" t="s">
        <v>52</v>
      </c>
      <c r="AA168" s="36"/>
      <c r="AB168" s="35" t="s">
        <v>363</v>
      </c>
      <c r="AC168" s="35" t="s">
        <v>130</v>
      </c>
      <c r="AD168" s="38">
        <v>2</v>
      </c>
      <c r="AE168" s="38">
        <v>2</v>
      </c>
      <c r="AF168" s="35" t="s">
        <v>673</v>
      </c>
      <c r="AG168" s="36"/>
      <c r="AH168" s="35" t="s">
        <v>141</v>
      </c>
      <c r="AI168" s="36"/>
      <c r="AJ168" s="39"/>
    </row>
    <row r="169" spans="1:36" x14ac:dyDescent="0.25">
      <c r="A169" s="36">
        <v>100196</v>
      </c>
      <c r="B169" s="35" t="s">
        <v>665</v>
      </c>
      <c r="C169" s="35" t="s">
        <v>58</v>
      </c>
      <c r="D169" s="36" t="s">
        <v>170</v>
      </c>
      <c r="E169" s="36">
        <v>2022</v>
      </c>
      <c r="F169" s="36">
        <v>4</v>
      </c>
      <c r="G169" s="35" t="s">
        <v>666</v>
      </c>
      <c r="H169" s="37">
        <v>44677</v>
      </c>
      <c r="I169" s="35" t="s">
        <v>635</v>
      </c>
      <c r="J169" s="35" t="s">
        <v>667</v>
      </c>
      <c r="K169" s="35" t="s">
        <v>635</v>
      </c>
      <c r="L169" s="35" t="s">
        <v>59</v>
      </c>
      <c r="M169" s="35" t="s">
        <v>51</v>
      </c>
      <c r="N169" s="35" t="s">
        <v>25</v>
      </c>
      <c r="O169" s="35" t="s">
        <v>27</v>
      </c>
      <c r="P169" s="35" t="s">
        <v>99</v>
      </c>
      <c r="Q169" s="35" t="s">
        <v>668</v>
      </c>
      <c r="R169" s="35" t="s">
        <v>669</v>
      </c>
      <c r="S169" s="35" t="s">
        <v>670</v>
      </c>
      <c r="T169" s="35" t="s">
        <v>669</v>
      </c>
      <c r="U169" s="35" t="s">
        <v>671</v>
      </c>
      <c r="V169" s="35" t="s">
        <v>672</v>
      </c>
      <c r="W169" s="36"/>
      <c r="X169" s="35" t="s">
        <v>26</v>
      </c>
      <c r="Y169" s="35" t="s">
        <v>26</v>
      </c>
      <c r="Z169" s="35" t="s">
        <v>52</v>
      </c>
      <c r="AA169" s="36"/>
      <c r="AB169" s="35" t="s">
        <v>676</v>
      </c>
      <c r="AC169" s="35" t="s">
        <v>100</v>
      </c>
      <c r="AD169" s="38">
        <v>1</v>
      </c>
      <c r="AE169" s="38">
        <v>1</v>
      </c>
      <c r="AF169" s="35" t="s">
        <v>673</v>
      </c>
      <c r="AG169" s="36"/>
      <c r="AH169" s="35" t="s">
        <v>141</v>
      </c>
      <c r="AI169" s="36"/>
      <c r="AJ169" s="39"/>
    </row>
    <row r="170" spans="1:36" x14ac:dyDescent="0.25">
      <c r="A170" s="36">
        <v>100197</v>
      </c>
      <c r="B170" s="35" t="s">
        <v>677</v>
      </c>
      <c r="C170" s="35" t="s">
        <v>58</v>
      </c>
      <c r="D170" s="36" t="s">
        <v>170</v>
      </c>
      <c r="E170" s="36">
        <v>2022</v>
      </c>
      <c r="F170" s="36">
        <v>4</v>
      </c>
      <c r="G170" s="35" t="s">
        <v>678</v>
      </c>
      <c r="H170" s="37">
        <v>44677</v>
      </c>
      <c r="I170" s="35" t="s">
        <v>635</v>
      </c>
      <c r="J170" s="35" t="s">
        <v>679</v>
      </c>
      <c r="K170" s="35" t="s">
        <v>635</v>
      </c>
      <c r="L170" s="35" t="s">
        <v>59</v>
      </c>
      <c r="M170" s="35" t="s">
        <v>51</v>
      </c>
      <c r="N170" s="35" t="s">
        <v>25</v>
      </c>
      <c r="O170" s="35" t="s">
        <v>27</v>
      </c>
      <c r="P170" s="35" t="s">
        <v>99</v>
      </c>
      <c r="Q170" s="35" t="s">
        <v>264</v>
      </c>
      <c r="R170" s="35" t="s">
        <v>680</v>
      </c>
      <c r="S170" s="35" t="s">
        <v>150</v>
      </c>
      <c r="T170" s="35" t="s">
        <v>680</v>
      </c>
      <c r="U170" s="35" t="s">
        <v>681</v>
      </c>
      <c r="V170" s="35" t="s">
        <v>268</v>
      </c>
      <c r="W170" s="36"/>
      <c r="X170" s="35" t="s">
        <v>26</v>
      </c>
      <c r="Y170" s="35" t="s">
        <v>26</v>
      </c>
      <c r="Z170" s="35" t="s">
        <v>52</v>
      </c>
      <c r="AA170" s="36"/>
      <c r="AB170" s="35" t="s">
        <v>269</v>
      </c>
      <c r="AC170" s="35" t="s">
        <v>74</v>
      </c>
      <c r="AD170" s="38">
        <v>16</v>
      </c>
      <c r="AE170" s="38">
        <v>16</v>
      </c>
      <c r="AF170" s="35" t="s">
        <v>682</v>
      </c>
      <c r="AG170" s="36"/>
      <c r="AH170" s="35" t="s">
        <v>141</v>
      </c>
      <c r="AI170" s="36"/>
      <c r="AJ170" s="39">
        <v>9.9</v>
      </c>
    </row>
    <row r="171" spans="1:36" x14ac:dyDescent="0.25">
      <c r="A171" s="36">
        <v>100198</v>
      </c>
      <c r="B171" s="35" t="s">
        <v>683</v>
      </c>
      <c r="C171" s="35" t="s">
        <v>58</v>
      </c>
      <c r="D171" s="36" t="s">
        <v>170</v>
      </c>
      <c r="E171" s="36">
        <v>2022</v>
      </c>
      <c r="F171" s="36">
        <v>4</v>
      </c>
      <c r="G171" s="35" t="s">
        <v>684</v>
      </c>
      <c r="H171" s="37">
        <v>44677</v>
      </c>
      <c r="I171" s="35" t="s">
        <v>635</v>
      </c>
      <c r="J171" s="35" t="s">
        <v>685</v>
      </c>
      <c r="K171" s="35" t="s">
        <v>635</v>
      </c>
      <c r="L171" s="35" t="s">
        <v>59</v>
      </c>
      <c r="M171" s="35" t="s">
        <v>51</v>
      </c>
      <c r="N171" s="35" t="s">
        <v>25</v>
      </c>
      <c r="O171" s="35" t="s">
        <v>27</v>
      </c>
      <c r="P171" s="35" t="s">
        <v>99</v>
      </c>
      <c r="Q171" s="35" t="s">
        <v>193</v>
      </c>
      <c r="R171" s="35" t="s">
        <v>686</v>
      </c>
      <c r="S171" s="35" t="s">
        <v>195</v>
      </c>
      <c r="T171" s="35" t="s">
        <v>686</v>
      </c>
      <c r="U171" s="35" t="s">
        <v>687</v>
      </c>
      <c r="V171" s="35" t="s">
        <v>197</v>
      </c>
      <c r="W171" s="36"/>
      <c r="X171" s="35" t="s">
        <v>26</v>
      </c>
      <c r="Y171" s="35" t="s">
        <v>26</v>
      </c>
      <c r="Z171" s="35" t="s">
        <v>55</v>
      </c>
      <c r="AA171" s="36"/>
      <c r="AB171" s="35" t="s">
        <v>676</v>
      </c>
      <c r="AC171" s="35" t="s">
        <v>100</v>
      </c>
      <c r="AD171" s="38">
        <v>2</v>
      </c>
      <c r="AE171" s="38">
        <v>2</v>
      </c>
      <c r="AF171" s="35" t="s">
        <v>688</v>
      </c>
      <c r="AG171" s="36"/>
      <c r="AH171" s="35" t="s">
        <v>141</v>
      </c>
      <c r="AI171" s="36"/>
      <c r="AJ171" s="39">
        <v>9.9</v>
      </c>
    </row>
    <row r="172" spans="1:36" x14ac:dyDescent="0.25">
      <c r="A172" s="36">
        <v>100199</v>
      </c>
      <c r="B172" s="35" t="s">
        <v>689</v>
      </c>
      <c r="C172" s="35" t="s">
        <v>58</v>
      </c>
      <c r="D172" s="36" t="s">
        <v>170</v>
      </c>
      <c r="E172" s="36">
        <v>2022</v>
      </c>
      <c r="F172" s="36">
        <v>4</v>
      </c>
      <c r="G172" s="35" t="s">
        <v>690</v>
      </c>
      <c r="H172" s="37">
        <v>44677</v>
      </c>
      <c r="I172" s="35" t="s">
        <v>635</v>
      </c>
      <c r="J172" s="35" t="s">
        <v>691</v>
      </c>
      <c r="K172" s="35" t="s">
        <v>635</v>
      </c>
      <c r="L172" s="35" t="s">
        <v>59</v>
      </c>
      <c r="M172" s="35" t="s">
        <v>51</v>
      </c>
      <c r="N172" s="35" t="s">
        <v>25</v>
      </c>
      <c r="O172" s="35" t="s">
        <v>27</v>
      </c>
      <c r="P172" s="35" t="s">
        <v>99</v>
      </c>
      <c r="Q172" s="35" t="s">
        <v>668</v>
      </c>
      <c r="R172" s="35" t="s">
        <v>669</v>
      </c>
      <c r="S172" s="35" t="s">
        <v>670</v>
      </c>
      <c r="T172" s="35" t="s">
        <v>669</v>
      </c>
      <c r="U172" s="35" t="s">
        <v>692</v>
      </c>
      <c r="V172" s="35" t="s">
        <v>672</v>
      </c>
      <c r="W172" s="36"/>
      <c r="X172" s="35" t="s">
        <v>26</v>
      </c>
      <c r="Y172" s="35" t="s">
        <v>26</v>
      </c>
      <c r="Z172" s="35" t="s">
        <v>52</v>
      </c>
      <c r="AA172" s="36"/>
      <c r="AB172" s="35" t="s">
        <v>693</v>
      </c>
      <c r="AC172" s="35" t="s">
        <v>694</v>
      </c>
      <c r="AD172" s="38">
        <v>1</v>
      </c>
      <c r="AE172" s="38">
        <v>1</v>
      </c>
      <c r="AF172" s="35" t="s">
        <v>695</v>
      </c>
      <c r="AG172" s="36"/>
      <c r="AH172" s="35" t="s">
        <v>141</v>
      </c>
      <c r="AI172" s="36"/>
      <c r="AJ172" s="39">
        <v>0</v>
      </c>
    </row>
    <row r="173" spans="1:36" x14ac:dyDescent="0.25">
      <c r="A173" s="36">
        <v>100200</v>
      </c>
      <c r="B173" s="35" t="s">
        <v>696</v>
      </c>
      <c r="C173" s="35" t="s">
        <v>58</v>
      </c>
      <c r="D173" s="36" t="s">
        <v>170</v>
      </c>
      <c r="E173" s="36">
        <v>2022</v>
      </c>
      <c r="F173" s="36">
        <v>4</v>
      </c>
      <c r="G173" s="35" t="s">
        <v>697</v>
      </c>
      <c r="H173" s="37">
        <v>44677</v>
      </c>
      <c r="I173" s="35" t="s">
        <v>635</v>
      </c>
      <c r="J173" s="35" t="s">
        <v>698</v>
      </c>
      <c r="K173" s="35" t="s">
        <v>635</v>
      </c>
      <c r="L173" s="35" t="s">
        <v>59</v>
      </c>
      <c r="M173" s="35" t="s">
        <v>51</v>
      </c>
      <c r="N173" s="35" t="s">
        <v>25</v>
      </c>
      <c r="O173" s="35" t="s">
        <v>27</v>
      </c>
      <c r="P173" s="35" t="s">
        <v>98</v>
      </c>
      <c r="Q173" s="35" t="s">
        <v>95</v>
      </c>
      <c r="R173" s="35" t="s">
        <v>699</v>
      </c>
      <c r="S173" s="35" t="s">
        <v>700</v>
      </c>
      <c r="T173" s="35" t="s">
        <v>699</v>
      </c>
      <c r="U173" s="35" t="s">
        <v>701</v>
      </c>
      <c r="V173" s="35" t="s">
        <v>702</v>
      </c>
      <c r="W173" s="36"/>
      <c r="X173" s="35" t="s">
        <v>26</v>
      </c>
      <c r="Y173" s="35" t="s">
        <v>26</v>
      </c>
      <c r="Z173" s="35" t="s">
        <v>513</v>
      </c>
      <c r="AA173" s="36"/>
      <c r="AB173" s="35" t="s">
        <v>363</v>
      </c>
      <c r="AC173" s="35" t="s">
        <v>130</v>
      </c>
      <c r="AD173" s="38">
        <v>0.5</v>
      </c>
      <c r="AE173" s="38">
        <v>0.5</v>
      </c>
      <c r="AF173" s="35" t="s">
        <v>703</v>
      </c>
      <c r="AG173" s="36"/>
      <c r="AH173" s="35" t="s">
        <v>141</v>
      </c>
      <c r="AI173" s="36"/>
      <c r="AJ173" s="39">
        <v>9.9</v>
      </c>
    </row>
    <row r="174" spans="1:36" x14ac:dyDescent="0.25">
      <c r="A174" s="36">
        <v>100200</v>
      </c>
      <c r="B174" s="35" t="s">
        <v>696</v>
      </c>
      <c r="C174" s="35" t="s">
        <v>58</v>
      </c>
      <c r="D174" s="36" t="s">
        <v>170</v>
      </c>
      <c r="E174" s="36">
        <v>2022</v>
      </c>
      <c r="F174" s="36">
        <v>4</v>
      </c>
      <c r="G174" s="35" t="s">
        <v>697</v>
      </c>
      <c r="H174" s="37">
        <v>44677</v>
      </c>
      <c r="I174" s="35" t="s">
        <v>635</v>
      </c>
      <c r="J174" s="35" t="s">
        <v>698</v>
      </c>
      <c r="K174" s="35" t="s">
        <v>635</v>
      </c>
      <c r="L174" s="35" t="s">
        <v>59</v>
      </c>
      <c r="M174" s="35" t="s">
        <v>51</v>
      </c>
      <c r="N174" s="35" t="s">
        <v>25</v>
      </c>
      <c r="O174" s="35" t="s">
        <v>27</v>
      </c>
      <c r="P174" s="35" t="s">
        <v>98</v>
      </c>
      <c r="Q174" s="35" t="s">
        <v>95</v>
      </c>
      <c r="R174" s="35" t="s">
        <v>699</v>
      </c>
      <c r="S174" s="35" t="s">
        <v>700</v>
      </c>
      <c r="T174" s="35" t="s">
        <v>699</v>
      </c>
      <c r="U174" s="35" t="s">
        <v>701</v>
      </c>
      <c r="V174" s="35" t="s">
        <v>702</v>
      </c>
      <c r="W174" s="36"/>
      <c r="X174" s="35" t="s">
        <v>26</v>
      </c>
      <c r="Y174" s="35" t="s">
        <v>26</v>
      </c>
      <c r="Z174" s="35" t="s">
        <v>513</v>
      </c>
      <c r="AA174" s="36"/>
      <c r="AB174" s="35" t="s">
        <v>217</v>
      </c>
      <c r="AC174" s="35" t="s">
        <v>89</v>
      </c>
      <c r="AD174" s="38">
        <v>0.5</v>
      </c>
      <c r="AE174" s="38">
        <v>0.5</v>
      </c>
      <c r="AF174" s="35" t="s">
        <v>703</v>
      </c>
      <c r="AG174" s="36"/>
      <c r="AH174" s="35" t="s">
        <v>141</v>
      </c>
      <c r="AI174" s="36"/>
      <c r="AJ174" s="39"/>
    </row>
    <row r="175" spans="1:36" x14ac:dyDescent="0.25">
      <c r="A175" s="36">
        <v>100200</v>
      </c>
      <c r="B175" s="35" t="s">
        <v>696</v>
      </c>
      <c r="C175" s="35" t="s">
        <v>58</v>
      </c>
      <c r="D175" s="36" t="s">
        <v>170</v>
      </c>
      <c r="E175" s="36">
        <v>2022</v>
      </c>
      <c r="F175" s="36">
        <v>4</v>
      </c>
      <c r="G175" s="35" t="s">
        <v>697</v>
      </c>
      <c r="H175" s="37">
        <v>44677</v>
      </c>
      <c r="I175" s="35" t="s">
        <v>635</v>
      </c>
      <c r="J175" s="35" t="s">
        <v>698</v>
      </c>
      <c r="K175" s="35" t="s">
        <v>635</v>
      </c>
      <c r="L175" s="35" t="s">
        <v>59</v>
      </c>
      <c r="M175" s="35" t="s">
        <v>51</v>
      </c>
      <c r="N175" s="35" t="s">
        <v>25</v>
      </c>
      <c r="O175" s="35" t="s">
        <v>27</v>
      </c>
      <c r="P175" s="35" t="s">
        <v>98</v>
      </c>
      <c r="Q175" s="35" t="s">
        <v>95</v>
      </c>
      <c r="R175" s="35" t="s">
        <v>699</v>
      </c>
      <c r="S175" s="35" t="s">
        <v>700</v>
      </c>
      <c r="T175" s="35" t="s">
        <v>699</v>
      </c>
      <c r="U175" s="35" t="s">
        <v>701</v>
      </c>
      <c r="V175" s="35" t="s">
        <v>702</v>
      </c>
      <c r="W175" s="36"/>
      <c r="X175" s="35" t="s">
        <v>26</v>
      </c>
      <c r="Y175" s="35" t="s">
        <v>26</v>
      </c>
      <c r="Z175" s="35" t="s">
        <v>513</v>
      </c>
      <c r="AA175" s="36"/>
      <c r="AB175" s="35" t="s">
        <v>704</v>
      </c>
      <c r="AC175" s="35" t="s">
        <v>86</v>
      </c>
      <c r="AD175" s="38">
        <v>0.5</v>
      </c>
      <c r="AE175" s="38">
        <v>0.5</v>
      </c>
      <c r="AF175" s="35" t="s">
        <v>703</v>
      </c>
      <c r="AG175" s="36"/>
      <c r="AH175" s="35" t="s">
        <v>141</v>
      </c>
      <c r="AI175" s="36"/>
      <c r="AJ175" s="39"/>
    </row>
    <row r="176" spans="1:36" x14ac:dyDescent="0.25">
      <c r="A176" s="36">
        <v>100200</v>
      </c>
      <c r="B176" s="35" t="s">
        <v>696</v>
      </c>
      <c r="C176" s="35" t="s">
        <v>58</v>
      </c>
      <c r="D176" s="36" t="s">
        <v>170</v>
      </c>
      <c r="E176" s="36">
        <v>2022</v>
      </c>
      <c r="F176" s="36">
        <v>4</v>
      </c>
      <c r="G176" s="35" t="s">
        <v>697</v>
      </c>
      <c r="H176" s="37">
        <v>44677</v>
      </c>
      <c r="I176" s="35" t="s">
        <v>635</v>
      </c>
      <c r="J176" s="35" t="s">
        <v>698</v>
      </c>
      <c r="K176" s="35" t="s">
        <v>635</v>
      </c>
      <c r="L176" s="35" t="s">
        <v>59</v>
      </c>
      <c r="M176" s="35" t="s">
        <v>51</v>
      </c>
      <c r="N176" s="35" t="s">
        <v>25</v>
      </c>
      <c r="O176" s="35" t="s">
        <v>27</v>
      </c>
      <c r="P176" s="35" t="s">
        <v>98</v>
      </c>
      <c r="Q176" s="35" t="s">
        <v>95</v>
      </c>
      <c r="R176" s="35" t="s">
        <v>699</v>
      </c>
      <c r="S176" s="35" t="s">
        <v>700</v>
      </c>
      <c r="T176" s="35" t="s">
        <v>699</v>
      </c>
      <c r="U176" s="35" t="s">
        <v>701</v>
      </c>
      <c r="V176" s="35" t="s">
        <v>702</v>
      </c>
      <c r="W176" s="36"/>
      <c r="X176" s="35" t="s">
        <v>26</v>
      </c>
      <c r="Y176" s="35" t="s">
        <v>26</v>
      </c>
      <c r="Z176" s="35" t="s">
        <v>513</v>
      </c>
      <c r="AA176" s="36"/>
      <c r="AB176" s="35" t="s">
        <v>105</v>
      </c>
      <c r="AC176" s="35" t="s">
        <v>65</v>
      </c>
      <c r="AD176" s="38">
        <v>0.68</v>
      </c>
      <c r="AE176" s="38">
        <v>0.68</v>
      </c>
      <c r="AF176" s="35" t="s">
        <v>703</v>
      </c>
      <c r="AG176" s="36"/>
      <c r="AH176" s="35" t="s">
        <v>141</v>
      </c>
      <c r="AI176" s="36"/>
      <c r="AJ176" s="39"/>
    </row>
    <row r="177" spans="1:36" x14ac:dyDescent="0.25">
      <c r="A177" s="36">
        <v>100200</v>
      </c>
      <c r="B177" s="35" t="s">
        <v>696</v>
      </c>
      <c r="C177" s="35" t="s">
        <v>58</v>
      </c>
      <c r="D177" s="36" t="s">
        <v>170</v>
      </c>
      <c r="E177" s="36">
        <v>2022</v>
      </c>
      <c r="F177" s="36">
        <v>4</v>
      </c>
      <c r="G177" s="35" t="s">
        <v>697</v>
      </c>
      <c r="H177" s="37">
        <v>44677</v>
      </c>
      <c r="I177" s="35" t="s">
        <v>635</v>
      </c>
      <c r="J177" s="35" t="s">
        <v>698</v>
      </c>
      <c r="K177" s="35" t="s">
        <v>635</v>
      </c>
      <c r="L177" s="35" t="s">
        <v>59</v>
      </c>
      <c r="M177" s="35" t="s">
        <v>51</v>
      </c>
      <c r="N177" s="35" t="s">
        <v>25</v>
      </c>
      <c r="O177" s="35" t="s">
        <v>27</v>
      </c>
      <c r="P177" s="35" t="s">
        <v>98</v>
      </c>
      <c r="Q177" s="35" t="s">
        <v>95</v>
      </c>
      <c r="R177" s="35" t="s">
        <v>699</v>
      </c>
      <c r="S177" s="35" t="s">
        <v>700</v>
      </c>
      <c r="T177" s="35" t="s">
        <v>699</v>
      </c>
      <c r="U177" s="35" t="s">
        <v>701</v>
      </c>
      <c r="V177" s="35" t="s">
        <v>702</v>
      </c>
      <c r="W177" s="36"/>
      <c r="X177" s="35" t="s">
        <v>26</v>
      </c>
      <c r="Y177" s="35" t="s">
        <v>26</v>
      </c>
      <c r="Z177" s="35" t="s">
        <v>513</v>
      </c>
      <c r="AA177" s="36"/>
      <c r="AB177" s="35" t="s">
        <v>60</v>
      </c>
      <c r="AC177" s="35" t="s">
        <v>61</v>
      </c>
      <c r="AD177" s="38">
        <v>0.5</v>
      </c>
      <c r="AE177" s="38">
        <v>0.5</v>
      </c>
      <c r="AF177" s="35" t="s">
        <v>703</v>
      </c>
      <c r="AG177" s="36"/>
      <c r="AH177" s="35" t="s">
        <v>141</v>
      </c>
      <c r="AI177" s="36"/>
      <c r="AJ177" s="39"/>
    </row>
    <row r="178" spans="1:36" x14ac:dyDescent="0.25">
      <c r="A178" s="36">
        <v>100200</v>
      </c>
      <c r="B178" s="35" t="s">
        <v>696</v>
      </c>
      <c r="C178" s="35" t="s">
        <v>58</v>
      </c>
      <c r="D178" s="36" t="s">
        <v>170</v>
      </c>
      <c r="E178" s="36">
        <v>2022</v>
      </c>
      <c r="F178" s="36">
        <v>4</v>
      </c>
      <c r="G178" s="35" t="s">
        <v>697</v>
      </c>
      <c r="H178" s="37">
        <v>44677</v>
      </c>
      <c r="I178" s="35" t="s">
        <v>635</v>
      </c>
      <c r="J178" s="35" t="s">
        <v>698</v>
      </c>
      <c r="K178" s="35" t="s">
        <v>635</v>
      </c>
      <c r="L178" s="35" t="s">
        <v>59</v>
      </c>
      <c r="M178" s="35" t="s">
        <v>51</v>
      </c>
      <c r="N178" s="35" t="s">
        <v>25</v>
      </c>
      <c r="O178" s="35" t="s">
        <v>27</v>
      </c>
      <c r="P178" s="35" t="s">
        <v>98</v>
      </c>
      <c r="Q178" s="35" t="s">
        <v>95</v>
      </c>
      <c r="R178" s="35" t="s">
        <v>699</v>
      </c>
      <c r="S178" s="35" t="s">
        <v>700</v>
      </c>
      <c r="T178" s="35" t="s">
        <v>699</v>
      </c>
      <c r="U178" s="35" t="s">
        <v>701</v>
      </c>
      <c r="V178" s="35" t="s">
        <v>702</v>
      </c>
      <c r="W178" s="36"/>
      <c r="X178" s="35" t="s">
        <v>26</v>
      </c>
      <c r="Y178" s="35" t="s">
        <v>26</v>
      </c>
      <c r="Z178" s="35" t="s">
        <v>513</v>
      </c>
      <c r="AA178" s="36"/>
      <c r="AB178" s="35" t="s">
        <v>365</v>
      </c>
      <c r="AC178" s="35" t="s">
        <v>128</v>
      </c>
      <c r="AD178" s="38">
        <v>0.4</v>
      </c>
      <c r="AE178" s="38">
        <v>0.4</v>
      </c>
      <c r="AF178" s="35" t="s">
        <v>703</v>
      </c>
      <c r="AG178" s="36"/>
      <c r="AH178" s="35" t="s">
        <v>141</v>
      </c>
      <c r="AI178" s="36"/>
      <c r="AJ178" s="39"/>
    </row>
    <row r="179" spans="1:36" x14ac:dyDescent="0.25">
      <c r="A179" s="36">
        <v>100201</v>
      </c>
      <c r="B179" s="35" t="s">
        <v>705</v>
      </c>
      <c r="C179" s="35" t="s">
        <v>58</v>
      </c>
      <c r="D179" s="36" t="s">
        <v>170</v>
      </c>
      <c r="E179" s="36">
        <v>2022</v>
      </c>
      <c r="F179" s="36">
        <v>4</v>
      </c>
      <c r="G179" s="35" t="s">
        <v>706</v>
      </c>
      <c r="H179" s="37">
        <v>44679</v>
      </c>
      <c r="I179" s="35" t="s">
        <v>707</v>
      </c>
      <c r="J179" s="35" t="s">
        <v>708</v>
      </c>
      <c r="K179" s="35" t="s">
        <v>709</v>
      </c>
      <c r="L179" s="35" t="s">
        <v>59</v>
      </c>
      <c r="M179" s="35" t="s">
        <v>51</v>
      </c>
      <c r="N179" s="35" t="s">
        <v>25</v>
      </c>
      <c r="O179" s="35" t="s">
        <v>27</v>
      </c>
      <c r="P179" s="35" t="s">
        <v>710</v>
      </c>
      <c r="Q179" s="35" t="s">
        <v>711</v>
      </c>
      <c r="R179" s="35" t="s">
        <v>712</v>
      </c>
      <c r="S179" s="35" t="s">
        <v>713</v>
      </c>
      <c r="T179" s="35" t="s">
        <v>712</v>
      </c>
      <c r="U179" s="35" t="s">
        <v>714</v>
      </c>
      <c r="V179" s="35" t="s">
        <v>715</v>
      </c>
      <c r="W179" s="36"/>
      <c r="X179" s="35" t="s">
        <v>26</v>
      </c>
      <c r="Y179" s="35" t="s">
        <v>26</v>
      </c>
      <c r="Z179" s="35" t="s">
        <v>88</v>
      </c>
      <c r="AA179" s="36"/>
      <c r="AB179" s="35" t="s">
        <v>612</v>
      </c>
      <c r="AC179" s="35" t="s">
        <v>63</v>
      </c>
      <c r="AD179" s="38">
        <v>50</v>
      </c>
      <c r="AE179" s="38">
        <v>50</v>
      </c>
      <c r="AF179" s="35" t="s">
        <v>716</v>
      </c>
      <c r="AG179" s="36"/>
      <c r="AH179" s="35" t="s">
        <v>541</v>
      </c>
      <c r="AI179" s="36"/>
      <c r="AJ179" s="39">
        <v>9.9</v>
      </c>
    </row>
    <row r="180" spans="1:36" x14ac:dyDescent="0.25">
      <c r="A180" s="36">
        <v>100202</v>
      </c>
      <c r="B180" s="35" t="s">
        <v>717</v>
      </c>
      <c r="C180" s="35" t="s">
        <v>58</v>
      </c>
      <c r="D180" s="36" t="s">
        <v>170</v>
      </c>
      <c r="E180" s="36">
        <v>2022</v>
      </c>
      <c r="F180" s="36">
        <v>4</v>
      </c>
      <c r="G180" s="35" t="s">
        <v>718</v>
      </c>
      <c r="H180" s="37">
        <v>44679</v>
      </c>
      <c r="I180" s="35" t="s">
        <v>707</v>
      </c>
      <c r="J180" s="35" t="s">
        <v>719</v>
      </c>
      <c r="K180" s="35" t="s">
        <v>707</v>
      </c>
      <c r="L180" s="35" t="s">
        <v>59</v>
      </c>
      <c r="M180" s="35" t="s">
        <v>51</v>
      </c>
      <c r="N180" s="35" t="s">
        <v>25</v>
      </c>
      <c r="O180" s="35" t="s">
        <v>27</v>
      </c>
      <c r="P180" s="35" t="s">
        <v>98</v>
      </c>
      <c r="Q180" s="35" t="s">
        <v>720</v>
      </c>
      <c r="R180" s="35" t="s">
        <v>721</v>
      </c>
      <c r="S180" s="35" t="s">
        <v>722</v>
      </c>
      <c r="T180" s="35" t="s">
        <v>721</v>
      </c>
      <c r="U180" s="35" t="s">
        <v>723</v>
      </c>
      <c r="V180" s="35" t="s">
        <v>724</v>
      </c>
      <c r="W180" s="36"/>
      <c r="X180" s="35" t="s">
        <v>26</v>
      </c>
      <c r="Y180" s="35" t="s">
        <v>26</v>
      </c>
      <c r="Z180" s="35" t="s">
        <v>55</v>
      </c>
      <c r="AA180" s="36"/>
      <c r="AB180" s="35" t="s">
        <v>363</v>
      </c>
      <c r="AC180" s="35" t="s">
        <v>130</v>
      </c>
      <c r="AD180" s="38">
        <v>1</v>
      </c>
      <c r="AE180" s="38">
        <v>1</v>
      </c>
      <c r="AF180" s="35" t="s">
        <v>725</v>
      </c>
      <c r="AG180" s="36"/>
      <c r="AH180" s="35" t="s">
        <v>141</v>
      </c>
      <c r="AI180" s="36"/>
      <c r="AJ180" s="39">
        <v>9.9</v>
      </c>
    </row>
    <row r="181" spans="1:36" x14ac:dyDescent="0.25">
      <c r="A181" s="36">
        <v>100203</v>
      </c>
      <c r="B181" s="35" t="s">
        <v>726</v>
      </c>
      <c r="C181" s="35" t="s">
        <v>58</v>
      </c>
      <c r="D181" s="36" t="s">
        <v>170</v>
      </c>
      <c r="E181" s="36">
        <v>2022</v>
      </c>
      <c r="F181" s="36">
        <v>4</v>
      </c>
      <c r="G181" s="35" t="s">
        <v>727</v>
      </c>
      <c r="H181" s="37">
        <v>44679</v>
      </c>
      <c r="I181" s="35" t="s">
        <v>707</v>
      </c>
      <c r="J181" s="35" t="s">
        <v>728</v>
      </c>
      <c r="K181" s="35" t="s">
        <v>709</v>
      </c>
      <c r="L181" s="35" t="s">
        <v>59</v>
      </c>
      <c r="M181" s="35" t="s">
        <v>51</v>
      </c>
      <c r="N181" s="35" t="s">
        <v>25</v>
      </c>
      <c r="O181" s="35" t="s">
        <v>27</v>
      </c>
      <c r="P181" s="35" t="s">
        <v>99</v>
      </c>
      <c r="Q181" s="35" t="s">
        <v>95</v>
      </c>
      <c r="R181" s="35" t="s">
        <v>729</v>
      </c>
      <c r="S181" s="35" t="s">
        <v>730</v>
      </c>
      <c r="T181" s="35" t="s">
        <v>729</v>
      </c>
      <c r="U181" s="35" t="s">
        <v>731</v>
      </c>
      <c r="V181" s="35" t="s">
        <v>732</v>
      </c>
      <c r="W181" s="36"/>
      <c r="X181" s="35" t="s">
        <v>26</v>
      </c>
      <c r="Y181" s="35" t="s">
        <v>26</v>
      </c>
      <c r="Z181" s="35" t="s">
        <v>56</v>
      </c>
      <c r="AA181" s="36"/>
      <c r="AB181" s="35" t="s">
        <v>269</v>
      </c>
      <c r="AC181" s="35" t="s">
        <v>74</v>
      </c>
      <c r="AD181" s="38">
        <v>6</v>
      </c>
      <c r="AE181" s="38">
        <v>6</v>
      </c>
      <c r="AF181" s="35" t="s">
        <v>733</v>
      </c>
      <c r="AG181" s="36"/>
      <c r="AH181" s="35" t="s">
        <v>141</v>
      </c>
      <c r="AI181" s="36"/>
      <c r="AJ181" s="39">
        <v>9.9</v>
      </c>
    </row>
    <row r="182" spans="1:36" x14ac:dyDescent="0.25">
      <c r="A182" s="36">
        <v>100203</v>
      </c>
      <c r="B182" s="35" t="s">
        <v>726</v>
      </c>
      <c r="C182" s="35" t="s">
        <v>58</v>
      </c>
      <c r="D182" s="36" t="s">
        <v>170</v>
      </c>
      <c r="E182" s="36">
        <v>2022</v>
      </c>
      <c r="F182" s="36">
        <v>4</v>
      </c>
      <c r="G182" s="35" t="s">
        <v>727</v>
      </c>
      <c r="H182" s="37">
        <v>44679</v>
      </c>
      <c r="I182" s="35" t="s">
        <v>707</v>
      </c>
      <c r="J182" s="35" t="s">
        <v>728</v>
      </c>
      <c r="K182" s="35" t="s">
        <v>709</v>
      </c>
      <c r="L182" s="35" t="s">
        <v>59</v>
      </c>
      <c r="M182" s="35" t="s">
        <v>51</v>
      </c>
      <c r="N182" s="35" t="s">
        <v>25</v>
      </c>
      <c r="O182" s="35" t="s">
        <v>27</v>
      </c>
      <c r="P182" s="35" t="s">
        <v>99</v>
      </c>
      <c r="Q182" s="35" t="s">
        <v>95</v>
      </c>
      <c r="R182" s="35" t="s">
        <v>729</v>
      </c>
      <c r="S182" s="35" t="s">
        <v>730</v>
      </c>
      <c r="T182" s="35" t="s">
        <v>729</v>
      </c>
      <c r="U182" s="35" t="s">
        <v>731</v>
      </c>
      <c r="V182" s="35" t="s">
        <v>732</v>
      </c>
      <c r="W182" s="36"/>
      <c r="X182" s="35" t="s">
        <v>26</v>
      </c>
      <c r="Y182" s="35" t="s">
        <v>26</v>
      </c>
      <c r="Z182" s="35" t="s">
        <v>56</v>
      </c>
      <c r="AA182" s="36"/>
      <c r="AB182" s="35" t="s">
        <v>90</v>
      </c>
      <c r="AC182" s="35" t="s">
        <v>91</v>
      </c>
      <c r="AD182" s="38">
        <v>24</v>
      </c>
      <c r="AE182" s="38">
        <v>24</v>
      </c>
      <c r="AF182" s="35" t="s">
        <v>733</v>
      </c>
      <c r="AG182" s="36"/>
      <c r="AH182" s="35" t="s">
        <v>141</v>
      </c>
      <c r="AI182" s="36"/>
      <c r="AJ182" s="39"/>
    </row>
    <row r="183" spans="1:36" x14ac:dyDescent="0.25">
      <c r="A183" s="36">
        <v>100204</v>
      </c>
      <c r="B183" s="35" t="s">
        <v>734</v>
      </c>
      <c r="C183" s="35" t="s">
        <v>58</v>
      </c>
      <c r="D183" s="36" t="s">
        <v>170</v>
      </c>
      <c r="E183" s="36">
        <v>2022</v>
      </c>
      <c r="F183" s="36">
        <v>4</v>
      </c>
      <c r="G183" s="35" t="s">
        <v>735</v>
      </c>
      <c r="H183" s="37">
        <v>44678</v>
      </c>
      <c r="I183" s="35" t="s">
        <v>707</v>
      </c>
      <c r="J183" s="35" t="s">
        <v>736</v>
      </c>
      <c r="K183" s="35" t="s">
        <v>709</v>
      </c>
      <c r="L183" s="35" t="s">
        <v>59</v>
      </c>
      <c r="M183" s="35" t="s">
        <v>51</v>
      </c>
      <c r="N183" s="35" t="s">
        <v>25</v>
      </c>
      <c r="O183" s="35" t="s">
        <v>27</v>
      </c>
      <c r="P183" s="35" t="s">
        <v>99</v>
      </c>
      <c r="Q183" s="35" t="s">
        <v>737</v>
      </c>
      <c r="R183" s="35" t="s">
        <v>738</v>
      </c>
      <c r="S183" s="35" t="s">
        <v>739</v>
      </c>
      <c r="T183" s="35" t="s">
        <v>738</v>
      </c>
      <c r="U183" s="35" t="s">
        <v>740</v>
      </c>
      <c r="V183" s="35" t="s">
        <v>741</v>
      </c>
      <c r="W183" s="36"/>
      <c r="X183" s="35" t="s">
        <v>26</v>
      </c>
      <c r="Y183" s="35" t="s">
        <v>26</v>
      </c>
      <c r="Z183" s="35" t="s">
        <v>56</v>
      </c>
      <c r="AA183" s="36"/>
      <c r="AB183" s="35" t="s">
        <v>118</v>
      </c>
      <c r="AC183" s="35" t="s">
        <v>119</v>
      </c>
      <c r="AD183" s="38">
        <v>1</v>
      </c>
      <c r="AE183" s="38">
        <v>1</v>
      </c>
      <c r="AF183" s="35" t="s">
        <v>742</v>
      </c>
      <c r="AG183" s="36"/>
      <c r="AH183" s="35" t="s">
        <v>141</v>
      </c>
      <c r="AI183" s="36"/>
      <c r="AJ183" s="39">
        <v>9.9</v>
      </c>
    </row>
    <row r="184" spans="1:36" x14ac:dyDescent="0.25">
      <c r="A184" s="36">
        <v>100204</v>
      </c>
      <c r="B184" s="35" t="s">
        <v>734</v>
      </c>
      <c r="C184" s="35" t="s">
        <v>58</v>
      </c>
      <c r="D184" s="36" t="s">
        <v>170</v>
      </c>
      <c r="E184" s="36">
        <v>2022</v>
      </c>
      <c r="F184" s="36">
        <v>4</v>
      </c>
      <c r="G184" s="35" t="s">
        <v>735</v>
      </c>
      <c r="H184" s="37">
        <v>44678</v>
      </c>
      <c r="I184" s="35" t="s">
        <v>707</v>
      </c>
      <c r="J184" s="35" t="s">
        <v>736</v>
      </c>
      <c r="K184" s="35" t="s">
        <v>709</v>
      </c>
      <c r="L184" s="35" t="s">
        <v>59</v>
      </c>
      <c r="M184" s="35" t="s">
        <v>51</v>
      </c>
      <c r="N184" s="35" t="s">
        <v>25</v>
      </c>
      <c r="O184" s="35" t="s">
        <v>27</v>
      </c>
      <c r="P184" s="35" t="s">
        <v>99</v>
      </c>
      <c r="Q184" s="35" t="s">
        <v>737</v>
      </c>
      <c r="R184" s="35" t="s">
        <v>738</v>
      </c>
      <c r="S184" s="35" t="s">
        <v>739</v>
      </c>
      <c r="T184" s="35" t="s">
        <v>738</v>
      </c>
      <c r="U184" s="35" t="s">
        <v>740</v>
      </c>
      <c r="V184" s="35" t="s">
        <v>741</v>
      </c>
      <c r="W184" s="36"/>
      <c r="X184" s="35" t="s">
        <v>26</v>
      </c>
      <c r="Y184" s="35" t="s">
        <v>26</v>
      </c>
      <c r="Z184" s="35" t="s">
        <v>56</v>
      </c>
      <c r="AA184" s="36"/>
      <c r="AB184" s="35" t="s">
        <v>67</v>
      </c>
      <c r="AC184" s="35" t="s">
        <v>68</v>
      </c>
      <c r="AD184" s="38">
        <v>4</v>
      </c>
      <c r="AE184" s="38">
        <v>4</v>
      </c>
      <c r="AF184" s="35" t="s">
        <v>742</v>
      </c>
      <c r="AG184" s="36"/>
      <c r="AH184" s="35" t="s">
        <v>141</v>
      </c>
      <c r="AI184" s="36"/>
      <c r="AJ184" s="39"/>
    </row>
    <row r="185" spans="1:36" x14ac:dyDescent="0.25">
      <c r="A185" s="36">
        <v>100204</v>
      </c>
      <c r="B185" s="35" t="s">
        <v>734</v>
      </c>
      <c r="C185" s="35" t="s">
        <v>58</v>
      </c>
      <c r="D185" s="36" t="s">
        <v>170</v>
      </c>
      <c r="E185" s="36">
        <v>2022</v>
      </c>
      <c r="F185" s="36">
        <v>4</v>
      </c>
      <c r="G185" s="35" t="s">
        <v>735</v>
      </c>
      <c r="H185" s="37">
        <v>44678</v>
      </c>
      <c r="I185" s="35" t="s">
        <v>707</v>
      </c>
      <c r="J185" s="35" t="s">
        <v>736</v>
      </c>
      <c r="K185" s="35" t="s">
        <v>709</v>
      </c>
      <c r="L185" s="35" t="s">
        <v>59</v>
      </c>
      <c r="M185" s="35" t="s">
        <v>51</v>
      </c>
      <c r="N185" s="35" t="s">
        <v>25</v>
      </c>
      <c r="O185" s="35" t="s">
        <v>27</v>
      </c>
      <c r="P185" s="35" t="s">
        <v>99</v>
      </c>
      <c r="Q185" s="35" t="s">
        <v>737</v>
      </c>
      <c r="R185" s="35" t="s">
        <v>738</v>
      </c>
      <c r="S185" s="35" t="s">
        <v>739</v>
      </c>
      <c r="T185" s="35" t="s">
        <v>738</v>
      </c>
      <c r="U185" s="35" t="s">
        <v>740</v>
      </c>
      <c r="V185" s="35" t="s">
        <v>741</v>
      </c>
      <c r="W185" s="36"/>
      <c r="X185" s="35" t="s">
        <v>26</v>
      </c>
      <c r="Y185" s="35" t="s">
        <v>26</v>
      </c>
      <c r="Z185" s="35" t="s">
        <v>56</v>
      </c>
      <c r="AA185" s="36"/>
      <c r="AB185" s="35" t="s">
        <v>437</v>
      </c>
      <c r="AC185" s="35" t="s">
        <v>83</v>
      </c>
      <c r="AD185" s="38">
        <v>2</v>
      </c>
      <c r="AE185" s="38">
        <v>2</v>
      </c>
      <c r="AF185" s="35" t="s">
        <v>742</v>
      </c>
      <c r="AG185" s="36"/>
      <c r="AH185" s="35" t="s">
        <v>141</v>
      </c>
      <c r="AI185" s="36"/>
      <c r="AJ185" s="39"/>
    </row>
    <row r="186" spans="1:36" x14ac:dyDescent="0.25">
      <c r="A186" s="36">
        <v>100204</v>
      </c>
      <c r="B186" s="35" t="s">
        <v>734</v>
      </c>
      <c r="C186" s="35" t="s">
        <v>58</v>
      </c>
      <c r="D186" s="36" t="s">
        <v>170</v>
      </c>
      <c r="E186" s="36">
        <v>2022</v>
      </c>
      <c r="F186" s="36">
        <v>4</v>
      </c>
      <c r="G186" s="35" t="s">
        <v>735</v>
      </c>
      <c r="H186" s="37">
        <v>44678</v>
      </c>
      <c r="I186" s="35" t="s">
        <v>707</v>
      </c>
      <c r="J186" s="35" t="s">
        <v>736</v>
      </c>
      <c r="K186" s="35" t="s">
        <v>709</v>
      </c>
      <c r="L186" s="35" t="s">
        <v>59</v>
      </c>
      <c r="M186" s="35" t="s">
        <v>51</v>
      </c>
      <c r="N186" s="35" t="s">
        <v>25</v>
      </c>
      <c r="O186" s="35" t="s">
        <v>27</v>
      </c>
      <c r="P186" s="35" t="s">
        <v>99</v>
      </c>
      <c r="Q186" s="35" t="s">
        <v>737</v>
      </c>
      <c r="R186" s="35" t="s">
        <v>738</v>
      </c>
      <c r="S186" s="35" t="s">
        <v>739</v>
      </c>
      <c r="T186" s="35" t="s">
        <v>738</v>
      </c>
      <c r="U186" s="35" t="s">
        <v>740</v>
      </c>
      <c r="V186" s="35" t="s">
        <v>741</v>
      </c>
      <c r="W186" s="36"/>
      <c r="X186" s="35" t="s">
        <v>26</v>
      </c>
      <c r="Y186" s="35" t="s">
        <v>26</v>
      </c>
      <c r="Z186" s="35" t="s">
        <v>56</v>
      </c>
      <c r="AA186" s="36"/>
      <c r="AB186" s="35" t="s">
        <v>120</v>
      </c>
      <c r="AC186" s="35" t="s">
        <v>121</v>
      </c>
      <c r="AD186" s="38">
        <v>1</v>
      </c>
      <c r="AE186" s="38">
        <v>1</v>
      </c>
      <c r="AF186" s="35" t="s">
        <v>742</v>
      </c>
      <c r="AG186" s="36"/>
      <c r="AH186" s="35" t="s">
        <v>141</v>
      </c>
      <c r="AI186" s="36"/>
      <c r="AJ186" s="39"/>
    </row>
    <row r="187" spans="1:36" x14ac:dyDescent="0.25">
      <c r="A187" s="36">
        <v>100204</v>
      </c>
      <c r="B187" s="35" t="s">
        <v>734</v>
      </c>
      <c r="C187" s="35" t="s">
        <v>58</v>
      </c>
      <c r="D187" s="36" t="s">
        <v>170</v>
      </c>
      <c r="E187" s="36">
        <v>2022</v>
      </c>
      <c r="F187" s="36">
        <v>4</v>
      </c>
      <c r="G187" s="35" t="s">
        <v>735</v>
      </c>
      <c r="H187" s="37">
        <v>44678</v>
      </c>
      <c r="I187" s="35" t="s">
        <v>707</v>
      </c>
      <c r="J187" s="35" t="s">
        <v>736</v>
      </c>
      <c r="K187" s="35" t="s">
        <v>709</v>
      </c>
      <c r="L187" s="35" t="s">
        <v>59</v>
      </c>
      <c r="M187" s="35" t="s">
        <v>51</v>
      </c>
      <c r="N187" s="35" t="s">
        <v>25</v>
      </c>
      <c r="O187" s="35" t="s">
        <v>27</v>
      </c>
      <c r="P187" s="35" t="s">
        <v>99</v>
      </c>
      <c r="Q187" s="35" t="s">
        <v>737</v>
      </c>
      <c r="R187" s="35" t="s">
        <v>738</v>
      </c>
      <c r="S187" s="35" t="s">
        <v>739</v>
      </c>
      <c r="T187" s="35" t="s">
        <v>738</v>
      </c>
      <c r="U187" s="35" t="s">
        <v>740</v>
      </c>
      <c r="V187" s="35" t="s">
        <v>741</v>
      </c>
      <c r="W187" s="36"/>
      <c r="X187" s="35" t="s">
        <v>26</v>
      </c>
      <c r="Y187" s="35" t="s">
        <v>26</v>
      </c>
      <c r="Z187" s="35" t="s">
        <v>56</v>
      </c>
      <c r="AA187" s="36"/>
      <c r="AB187" s="35" t="s">
        <v>743</v>
      </c>
      <c r="AC187" s="35" t="s">
        <v>71</v>
      </c>
      <c r="AD187" s="38">
        <v>1</v>
      </c>
      <c r="AE187" s="38">
        <v>1</v>
      </c>
      <c r="AF187" s="35" t="s">
        <v>742</v>
      </c>
      <c r="AG187" s="36"/>
      <c r="AH187" s="35" t="s">
        <v>141</v>
      </c>
      <c r="AI187" s="36"/>
      <c r="AJ187" s="39"/>
    </row>
    <row r="188" spans="1:36" x14ac:dyDescent="0.25">
      <c r="A188" s="36">
        <v>100204</v>
      </c>
      <c r="B188" s="35" t="s">
        <v>734</v>
      </c>
      <c r="C188" s="35" t="s">
        <v>58</v>
      </c>
      <c r="D188" s="36" t="s">
        <v>170</v>
      </c>
      <c r="E188" s="36">
        <v>2022</v>
      </c>
      <c r="F188" s="36">
        <v>4</v>
      </c>
      <c r="G188" s="35" t="s">
        <v>735</v>
      </c>
      <c r="H188" s="37">
        <v>44678</v>
      </c>
      <c r="I188" s="35" t="s">
        <v>707</v>
      </c>
      <c r="J188" s="35" t="s">
        <v>736</v>
      </c>
      <c r="K188" s="35" t="s">
        <v>709</v>
      </c>
      <c r="L188" s="35" t="s">
        <v>59</v>
      </c>
      <c r="M188" s="35" t="s">
        <v>51</v>
      </c>
      <c r="N188" s="35" t="s">
        <v>25</v>
      </c>
      <c r="O188" s="35" t="s">
        <v>27</v>
      </c>
      <c r="P188" s="35" t="s">
        <v>99</v>
      </c>
      <c r="Q188" s="35" t="s">
        <v>737</v>
      </c>
      <c r="R188" s="35" t="s">
        <v>738</v>
      </c>
      <c r="S188" s="35" t="s">
        <v>739</v>
      </c>
      <c r="T188" s="35" t="s">
        <v>738</v>
      </c>
      <c r="U188" s="35" t="s">
        <v>740</v>
      </c>
      <c r="V188" s="35" t="s">
        <v>741</v>
      </c>
      <c r="W188" s="36"/>
      <c r="X188" s="35" t="s">
        <v>26</v>
      </c>
      <c r="Y188" s="35" t="s">
        <v>26</v>
      </c>
      <c r="Z188" s="35" t="s">
        <v>56</v>
      </c>
      <c r="AA188" s="36"/>
      <c r="AB188" s="35" t="s">
        <v>744</v>
      </c>
      <c r="AC188" s="35" t="s">
        <v>139</v>
      </c>
      <c r="AD188" s="38">
        <v>2</v>
      </c>
      <c r="AE188" s="38">
        <v>2</v>
      </c>
      <c r="AF188" s="35" t="s">
        <v>742</v>
      </c>
      <c r="AG188" s="36"/>
      <c r="AH188" s="35" t="s">
        <v>141</v>
      </c>
      <c r="AI188" s="36"/>
      <c r="AJ188" s="39"/>
    </row>
    <row r="189" spans="1:36" x14ac:dyDescent="0.25">
      <c r="A189" s="36">
        <v>100204</v>
      </c>
      <c r="B189" s="35" t="s">
        <v>734</v>
      </c>
      <c r="C189" s="35" t="s">
        <v>58</v>
      </c>
      <c r="D189" s="36" t="s">
        <v>170</v>
      </c>
      <c r="E189" s="36">
        <v>2022</v>
      </c>
      <c r="F189" s="36">
        <v>4</v>
      </c>
      <c r="G189" s="35" t="s">
        <v>735</v>
      </c>
      <c r="H189" s="37">
        <v>44678</v>
      </c>
      <c r="I189" s="35" t="s">
        <v>707</v>
      </c>
      <c r="J189" s="35" t="s">
        <v>736</v>
      </c>
      <c r="K189" s="35" t="s">
        <v>709</v>
      </c>
      <c r="L189" s="35" t="s">
        <v>59</v>
      </c>
      <c r="M189" s="35" t="s">
        <v>51</v>
      </c>
      <c r="N189" s="35" t="s">
        <v>25</v>
      </c>
      <c r="O189" s="35" t="s">
        <v>27</v>
      </c>
      <c r="P189" s="35" t="s">
        <v>99</v>
      </c>
      <c r="Q189" s="35" t="s">
        <v>737</v>
      </c>
      <c r="R189" s="35" t="s">
        <v>738</v>
      </c>
      <c r="S189" s="35" t="s">
        <v>739</v>
      </c>
      <c r="T189" s="35" t="s">
        <v>738</v>
      </c>
      <c r="U189" s="35" t="s">
        <v>740</v>
      </c>
      <c r="V189" s="35" t="s">
        <v>741</v>
      </c>
      <c r="W189" s="36"/>
      <c r="X189" s="35" t="s">
        <v>26</v>
      </c>
      <c r="Y189" s="35" t="s">
        <v>26</v>
      </c>
      <c r="Z189" s="35" t="s">
        <v>56</v>
      </c>
      <c r="AA189" s="36"/>
      <c r="AB189" s="35" t="s">
        <v>238</v>
      </c>
      <c r="AC189" s="35" t="s">
        <v>239</v>
      </c>
      <c r="AD189" s="38">
        <v>1</v>
      </c>
      <c r="AE189" s="38">
        <v>1</v>
      </c>
      <c r="AF189" s="35" t="s">
        <v>742</v>
      </c>
      <c r="AG189" s="36"/>
      <c r="AH189" s="35" t="s">
        <v>141</v>
      </c>
      <c r="AI189" s="36"/>
      <c r="AJ189" s="39"/>
    </row>
    <row r="190" spans="1:36" x14ac:dyDescent="0.25">
      <c r="A190" s="36">
        <v>100204</v>
      </c>
      <c r="B190" s="35" t="s">
        <v>734</v>
      </c>
      <c r="C190" s="35" t="s">
        <v>58</v>
      </c>
      <c r="D190" s="36" t="s">
        <v>170</v>
      </c>
      <c r="E190" s="36">
        <v>2022</v>
      </c>
      <c r="F190" s="36">
        <v>4</v>
      </c>
      <c r="G190" s="35" t="s">
        <v>735</v>
      </c>
      <c r="H190" s="37">
        <v>44678</v>
      </c>
      <c r="I190" s="35" t="s">
        <v>707</v>
      </c>
      <c r="J190" s="35" t="s">
        <v>736</v>
      </c>
      <c r="K190" s="35" t="s">
        <v>709</v>
      </c>
      <c r="L190" s="35" t="s">
        <v>59</v>
      </c>
      <c r="M190" s="35" t="s">
        <v>51</v>
      </c>
      <c r="N190" s="35" t="s">
        <v>25</v>
      </c>
      <c r="O190" s="35" t="s">
        <v>27</v>
      </c>
      <c r="P190" s="35" t="s">
        <v>99</v>
      </c>
      <c r="Q190" s="35" t="s">
        <v>737</v>
      </c>
      <c r="R190" s="35" t="s">
        <v>738</v>
      </c>
      <c r="S190" s="35" t="s">
        <v>739</v>
      </c>
      <c r="T190" s="35" t="s">
        <v>738</v>
      </c>
      <c r="U190" s="35" t="s">
        <v>740</v>
      </c>
      <c r="V190" s="35" t="s">
        <v>741</v>
      </c>
      <c r="W190" s="36"/>
      <c r="X190" s="35" t="s">
        <v>26</v>
      </c>
      <c r="Y190" s="35" t="s">
        <v>26</v>
      </c>
      <c r="Z190" s="35" t="s">
        <v>56</v>
      </c>
      <c r="AA190" s="36"/>
      <c r="AB190" s="35" t="s">
        <v>122</v>
      </c>
      <c r="AC190" s="35" t="s">
        <v>123</v>
      </c>
      <c r="AD190" s="38">
        <v>2</v>
      </c>
      <c r="AE190" s="38">
        <v>2</v>
      </c>
      <c r="AF190" s="35" t="s">
        <v>742</v>
      </c>
      <c r="AG190" s="36"/>
      <c r="AH190" s="35" t="s">
        <v>141</v>
      </c>
      <c r="AI190" s="36"/>
      <c r="AJ190" s="39"/>
    </row>
    <row r="191" spans="1:36" x14ac:dyDescent="0.25">
      <c r="A191" s="36">
        <v>100204</v>
      </c>
      <c r="B191" s="35" t="s">
        <v>734</v>
      </c>
      <c r="C191" s="35" t="s">
        <v>58</v>
      </c>
      <c r="D191" s="36" t="s">
        <v>170</v>
      </c>
      <c r="E191" s="36">
        <v>2022</v>
      </c>
      <c r="F191" s="36">
        <v>4</v>
      </c>
      <c r="G191" s="35" t="s">
        <v>735</v>
      </c>
      <c r="H191" s="37">
        <v>44678</v>
      </c>
      <c r="I191" s="35" t="s">
        <v>707</v>
      </c>
      <c r="J191" s="35" t="s">
        <v>736</v>
      </c>
      <c r="K191" s="35" t="s">
        <v>709</v>
      </c>
      <c r="L191" s="35" t="s">
        <v>59</v>
      </c>
      <c r="M191" s="35" t="s">
        <v>51</v>
      </c>
      <c r="N191" s="35" t="s">
        <v>25</v>
      </c>
      <c r="O191" s="35" t="s">
        <v>27</v>
      </c>
      <c r="P191" s="35" t="s">
        <v>99</v>
      </c>
      <c r="Q191" s="35" t="s">
        <v>737</v>
      </c>
      <c r="R191" s="35" t="s">
        <v>738</v>
      </c>
      <c r="S191" s="35" t="s">
        <v>739</v>
      </c>
      <c r="T191" s="35" t="s">
        <v>738</v>
      </c>
      <c r="U191" s="35" t="s">
        <v>740</v>
      </c>
      <c r="V191" s="35" t="s">
        <v>741</v>
      </c>
      <c r="W191" s="36"/>
      <c r="X191" s="35" t="s">
        <v>26</v>
      </c>
      <c r="Y191" s="35" t="s">
        <v>26</v>
      </c>
      <c r="Z191" s="35" t="s">
        <v>56</v>
      </c>
      <c r="AA191" s="36"/>
      <c r="AB191" s="35" t="s">
        <v>153</v>
      </c>
      <c r="AC191" s="35" t="s">
        <v>154</v>
      </c>
      <c r="AD191" s="38">
        <v>2</v>
      </c>
      <c r="AE191" s="38">
        <v>2</v>
      </c>
      <c r="AF191" s="35" t="s">
        <v>742</v>
      </c>
      <c r="AG191" s="36"/>
      <c r="AH191" s="35" t="s">
        <v>141</v>
      </c>
      <c r="AI191" s="36"/>
      <c r="AJ191" s="39"/>
    </row>
    <row r="192" spans="1:36" x14ac:dyDescent="0.25">
      <c r="A192" s="36">
        <v>100204</v>
      </c>
      <c r="B192" s="35" t="s">
        <v>734</v>
      </c>
      <c r="C192" s="35" t="s">
        <v>58</v>
      </c>
      <c r="D192" s="36" t="s">
        <v>170</v>
      </c>
      <c r="E192" s="36">
        <v>2022</v>
      </c>
      <c r="F192" s="36">
        <v>4</v>
      </c>
      <c r="G192" s="35" t="s">
        <v>735</v>
      </c>
      <c r="H192" s="37">
        <v>44678</v>
      </c>
      <c r="I192" s="35" t="s">
        <v>707</v>
      </c>
      <c r="J192" s="35" t="s">
        <v>736</v>
      </c>
      <c r="K192" s="35" t="s">
        <v>709</v>
      </c>
      <c r="L192" s="35" t="s">
        <v>59</v>
      </c>
      <c r="M192" s="35" t="s">
        <v>51</v>
      </c>
      <c r="N192" s="35" t="s">
        <v>25</v>
      </c>
      <c r="O192" s="35" t="s">
        <v>27</v>
      </c>
      <c r="P192" s="35" t="s">
        <v>99</v>
      </c>
      <c r="Q192" s="35" t="s">
        <v>737</v>
      </c>
      <c r="R192" s="35" t="s">
        <v>738</v>
      </c>
      <c r="S192" s="35" t="s">
        <v>739</v>
      </c>
      <c r="T192" s="35" t="s">
        <v>738</v>
      </c>
      <c r="U192" s="35" t="s">
        <v>740</v>
      </c>
      <c r="V192" s="35" t="s">
        <v>741</v>
      </c>
      <c r="W192" s="36"/>
      <c r="X192" s="35" t="s">
        <v>26</v>
      </c>
      <c r="Y192" s="35" t="s">
        <v>26</v>
      </c>
      <c r="Z192" s="35" t="s">
        <v>56</v>
      </c>
      <c r="AA192" s="36"/>
      <c r="AB192" s="35" t="s">
        <v>344</v>
      </c>
      <c r="AC192" s="35" t="s">
        <v>124</v>
      </c>
      <c r="AD192" s="38">
        <v>1</v>
      </c>
      <c r="AE192" s="38">
        <v>1</v>
      </c>
      <c r="AF192" s="35" t="s">
        <v>742</v>
      </c>
      <c r="AG192" s="36"/>
      <c r="AH192" s="35" t="s">
        <v>141</v>
      </c>
      <c r="AI192" s="36"/>
      <c r="AJ192" s="39"/>
    </row>
    <row r="193" spans="1:36" x14ac:dyDescent="0.25">
      <c r="A193" s="36">
        <v>100204</v>
      </c>
      <c r="B193" s="35" t="s">
        <v>734</v>
      </c>
      <c r="C193" s="35" t="s">
        <v>58</v>
      </c>
      <c r="D193" s="36" t="s">
        <v>170</v>
      </c>
      <c r="E193" s="36">
        <v>2022</v>
      </c>
      <c r="F193" s="36">
        <v>4</v>
      </c>
      <c r="G193" s="35" t="s">
        <v>735</v>
      </c>
      <c r="H193" s="37">
        <v>44678</v>
      </c>
      <c r="I193" s="35" t="s">
        <v>707</v>
      </c>
      <c r="J193" s="35" t="s">
        <v>736</v>
      </c>
      <c r="K193" s="35" t="s">
        <v>709</v>
      </c>
      <c r="L193" s="35" t="s">
        <v>59</v>
      </c>
      <c r="M193" s="35" t="s">
        <v>51</v>
      </c>
      <c r="N193" s="35" t="s">
        <v>25</v>
      </c>
      <c r="O193" s="35" t="s">
        <v>27</v>
      </c>
      <c r="P193" s="35" t="s">
        <v>99</v>
      </c>
      <c r="Q193" s="35" t="s">
        <v>737</v>
      </c>
      <c r="R193" s="35" t="s">
        <v>738</v>
      </c>
      <c r="S193" s="35" t="s">
        <v>739</v>
      </c>
      <c r="T193" s="35" t="s">
        <v>738</v>
      </c>
      <c r="U193" s="35" t="s">
        <v>740</v>
      </c>
      <c r="V193" s="35" t="s">
        <v>741</v>
      </c>
      <c r="W193" s="36"/>
      <c r="X193" s="35" t="s">
        <v>26</v>
      </c>
      <c r="Y193" s="35" t="s">
        <v>26</v>
      </c>
      <c r="Z193" s="35" t="s">
        <v>56</v>
      </c>
      <c r="AA193" s="36"/>
      <c r="AB193" s="35" t="s">
        <v>155</v>
      </c>
      <c r="AC193" s="35" t="s">
        <v>156</v>
      </c>
      <c r="AD193" s="38">
        <v>1</v>
      </c>
      <c r="AE193" s="38">
        <v>1</v>
      </c>
      <c r="AF193" s="35" t="s">
        <v>742</v>
      </c>
      <c r="AG193" s="36"/>
      <c r="AH193" s="35" t="s">
        <v>141</v>
      </c>
      <c r="AI193" s="36"/>
      <c r="AJ193" s="39"/>
    </row>
    <row r="194" spans="1:36" x14ac:dyDescent="0.25">
      <c r="A194" s="36">
        <v>100204</v>
      </c>
      <c r="B194" s="35" t="s">
        <v>734</v>
      </c>
      <c r="C194" s="35" t="s">
        <v>58</v>
      </c>
      <c r="D194" s="36" t="s">
        <v>170</v>
      </c>
      <c r="E194" s="36">
        <v>2022</v>
      </c>
      <c r="F194" s="36">
        <v>4</v>
      </c>
      <c r="G194" s="35" t="s">
        <v>735</v>
      </c>
      <c r="H194" s="37">
        <v>44678</v>
      </c>
      <c r="I194" s="35" t="s">
        <v>707</v>
      </c>
      <c r="J194" s="35" t="s">
        <v>736</v>
      </c>
      <c r="K194" s="35" t="s">
        <v>709</v>
      </c>
      <c r="L194" s="35" t="s">
        <v>59</v>
      </c>
      <c r="M194" s="35" t="s">
        <v>51</v>
      </c>
      <c r="N194" s="35" t="s">
        <v>25</v>
      </c>
      <c r="O194" s="35" t="s">
        <v>27</v>
      </c>
      <c r="P194" s="35" t="s">
        <v>99</v>
      </c>
      <c r="Q194" s="35" t="s">
        <v>737</v>
      </c>
      <c r="R194" s="35" t="s">
        <v>738</v>
      </c>
      <c r="S194" s="35" t="s">
        <v>739</v>
      </c>
      <c r="T194" s="35" t="s">
        <v>738</v>
      </c>
      <c r="U194" s="35" t="s">
        <v>740</v>
      </c>
      <c r="V194" s="35" t="s">
        <v>741</v>
      </c>
      <c r="W194" s="36"/>
      <c r="X194" s="35" t="s">
        <v>26</v>
      </c>
      <c r="Y194" s="35" t="s">
        <v>26</v>
      </c>
      <c r="Z194" s="35" t="s">
        <v>56</v>
      </c>
      <c r="AA194" s="36"/>
      <c r="AB194" s="35" t="s">
        <v>745</v>
      </c>
      <c r="AC194" s="35" t="s">
        <v>127</v>
      </c>
      <c r="AD194" s="38">
        <v>1</v>
      </c>
      <c r="AE194" s="38">
        <v>1</v>
      </c>
      <c r="AF194" s="35" t="s">
        <v>742</v>
      </c>
      <c r="AG194" s="36"/>
      <c r="AH194" s="35" t="s">
        <v>141</v>
      </c>
      <c r="AI194" s="36"/>
      <c r="AJ194" s="39"/>
    </row>
    <row r="195" spans="1:36" x14ac:dyDescent="0.25">
      <c r="A195" s="36">
        <v>100204</v>
      </c>
      <c r="B195" s="35" t="s">
        <v>734</v>
      </c>
      <c r="C195" s="35" t="s">
        <v>58</v>
      </c>
      <c r="D195" s="36" t="s">
        <v>170</v>
      </c>
      <c r="E195" s="36">
        <v>2022</v>
      </c>
      <c r="F195" s="36">
        <v>4</v>
      </c>
      <c r="G195" s="35" t="s">
        <v>735</v>
      </c>
      <c r="H195" s="37">
        <v>44678</v>
      </c>
      <c r="I195" s="35" t="s">
        <v>707</v>
      </c>
      <c r="J195" s="35" t="s">
        <v>736</v>
      </c>
      <c r="K195" s="35" t="s">
        <v>709</v>
      </c>
      <c r="L195" s="35" t="s">
        <v>59</v>
      </c>
      <c r="M195" s="35" t="s">
        <v>51</v>
      </c>
      <c r="N195" s="35" t="s">
        <v>25</v>
      </c>
      <c r="O195" s="35" t="s">
        <v>27</v>
      </c>
      <c r="P195" s="35" t="s">
        <v>99</v>
      </c>
      <c r="Q195" s="35" t="s">
        <v>737</v>
      </c>
      <c r="R195" s="35" t="s">
        <v>738</v>
      </c>
      <c r="S195" s="35" t="s">
        <v>739</v>
      </c>
      <c r="T195" s="35" t="s">
        <v>738</v>
      </c>
      <c r="U195" s="35" t="s">
        <v>740</v>
      </c>
      <c r="V195" s="35" t="s">
        <v>741</v>
      </c>
      <c r="W195" s="36"/>
      <c r="X195" s="35" t="s">
        <v>26</v>
      </c>
      <c r="Y195" s="35" t="s">
        <v>26</v>
      </c>
      <c r="Z195" s="35" t="s">
        <v>56</v>
      </c>
      <c r="AA195" s="36"/>
      <c r="AB195" s="35" t="s">
        <v>363</v>
      </c>
      <c r="AC195" s="35" t="s">
        <v>130</v>
      </c>
      <c r="AD195" s="38">
        <v>0.5</v>
      </c>
      <c r="AE195" s="38">
        <v>0.5</v>
      </c>
      <c r="AF195" s="35" t="s">
        <v>742</v>
      </c>
      <c r="AG195" s="36"/>
      <c r="AH195" s="35" t="s">
        <v>141</v>
      </c>
      <c r="AI195" s="36"/>
      <c r="AJ195" s="39"/>
    </row>
    <row r="196" spans="1:36" x14ac:dyDescent="0.25">
      <c r="A196" s="36">
        <v>100204</v>
      </c>
      <c r="B196" s="35" t="s">
        <v>734</v>
      </c>
      <c r="C196" s="35" t="s">
        <v>58</v>
      </c>
      <c r="D196" s="36" t="s">
        <v>170</v>
      </c>
      <c r="E196" s="36">
        <v>2022</v>
      </c>
      <c r="F196" s="36">
        <v>4</v>
      </c>
      <c r="G196" s="35" t="s">
        <v>735</v>
      </c>
      <c r="H196" s="37">
        <v>44678</v>
      </c>
      <c r="I196" s="35" t="s">
        <v>707</v>
      </c>
      <c r="J196" s="35" t="s">
        <v>736</v>
      </c>
      <c r="K196" s="35" t="s">
        <v>709</v>
      </c>
      <c r="L196" s="35" t="s">
        <v>59</v>
      </c>
      <c r="M196" s="35" t="s">
        <v>51</v>
      </c>
      <c r="N196" s="35" t="s">
        <v>25</v>
      </c>
      <c r="O196" s="35" t="s">
        <v>27</v>
      </c>
      <c r="P196" s="35" t="s">
        <v>99</v>
      </c>
      <c r="Q196" s="35" t="s">
        <v>737</v>
      </c>
      <c r="R196" s="35" t="s">
        <v>738</v>
      </c>
      <c r="S196" s="35" t="s">
        <v>739</v>
      </c>
      <c r="T196" s="35" t="s">
        <v>738</v>
      </c>
      <c r="U196" s="35" t="s">
        <v>740</v>
      </c>
      <c r="V196" s="35" t="s">
        <v>741</v>
      </c>
      <c r="W196" s="36"/>
      <c r="X196" s="35" t="s">
        <v>26</v>
      </c>
      <c r="Y196" s="35" t="s">
        <v>26</v>
      </c>
      <c r="Z196" s="35" t="s">
        <v>56</v>
      </c>
      <c r="AA196" s="36"/>
      <c r="AB196" s="35" t="s">
        <v>676</v>
      </c>
      <c r="AC196" s="35" t="s">
        <v>100</v>
      </c>
      <c r="AD196" s="38">
        <v>1</v>
      </c>
      <c r="AE196" s="38">
        <v>1</v>
      </c>
      <c r="AF196" s="35" t="s">
        <v>742</v>
      </c>
      <c r="AG196" s="36"/>
      <c r="AH196" s="35" t="s">
        <v>141</v>
      </c>
      <c r="AI196" s="36"/>
      <c r="AJ196" s="39"/>
    </row>
    <row r="197" spans="1:36" x14ac:dyDescent="0.25">
      <c r="A197" s="36">
        <v>100204</v>
      </c>
      <c r="B197" s="35" t="s">
        <v>734</v>
      </c>
      <c r="C197" s="35" t="s">
        <v>58</v>
      </c>
      <c r="D197" s="36" t="s">
        <v>170</v>
      </c>
      <c r="E197" s="36">
        <v>2022</v>
      </c>
      <c r="F197" s="36">
        <v>4</v>
      </c>
      <c r="G197" s="35" t="s">
        <v>735</v>
      </c>
      <c r="H197" s="37">
        <v>44678</v>
      </c>
      <c r="I197" s="35" t="s">
        <v>707</v>
      </c>
      <c r="J197" s="35" t="s">
        <v>736</v>
      </c>
      <c r="K197" s="35" t="s">
        <v>709</v>
      </c>
      <c r="L197" s="35" t="s">
        <v>59</v>
      </c>
      <c r="M197" s="35" t="s">
        <v>51</v>
      </c>
      <c r="N197" s="35" t="s">
        <v>25</v>
      </c>
      <c r="O197" s="35" t="s">
        <v>27</v>
      </c>
      <c r="P197" s="35" t="s">
        <v>99</v>
      </c>
      <c r="Q197" s="35" t="s">
        <v>737</v>
      </c>
      <c r="R197" s="35" t="s">
        <v>738</v>
      </c>
      <c r="S197" s="35" t="s">
        <v>739</v>
      </c>
      <c r="T197" s="35" t="s">
        <v>738</v>
      </c>
      <c r="U197" s="35" t="s">
        <v>740</v>
      </c>
      <c r="V197" s="35" t="s">
        <v>741</v>
      </c>
      <c r="W197" s="36"/>
      <c r="X197" s="35" t="s">
        <v>26</v>
      </c>
      <c r="Y197" s="35" t="s">
        <v>26</v>
      </c>
      <c r="Z197" s="35" t="s">
        <v>56</v>
      </c>
      <c r="AA197" s="36"/>
      <c r="AB197" s="35" t="s">
        <v>364</v>
      </c>
      <c r="AC197" s="35" t="s">
        <v>79</v>
      </c>
      <c r="AD197" s="38">
        <v>1</v>
      </c>
      <c r="AE197" s="38">
        <v>1</v>
      </c>
      <c r="AF197" s="35" t="s">
        <v>742</v>
      </c>
      <c r="AG197" s="36"/>
      <c r="AH197" s="35" t="s">
        <v>141</v>
      </c>
      <c r="AI197" s="36"/>
      <c r="AJ197" s="39"/>
    </row>
  </sheetData>
  <autoFilter ref="A1:AJ197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"/>
  <sheetViews>
    <sheetView zoomScale="80" zoomScaleNormal="80" workbookViewId="0">
      <selection activeCell="D17" sqref="D17"/>
    </sheetView>
  </sheetViews>
  <sheetFormatPr baseColWidth="10" defaultRowHeight="15" x14ac:dyDescent="0.25"/>
  <cols>
    <col min="1" max="1" width="8.125" bestFit="1" customWidth="1"/>
    <col min="2" max="2" width="13.75" bestFit="1" customWidth="1"/>
    <col min="3" max="3" width="14.125" bestFit="1" customWidth="1"/>
    <col min="4" max="4" width="8.75" bestFit="1" customWidth="1"/>
    <col min="5" max="5" width="11" bestFit="1" customWidth="1"/>
    <col min="6" max="6" width="19.25" bestFit="1" customWidth="1"/>
    <col min="7" max="7" width="17.125" bestFit="1" customWidth="1"/>
    <col min="8" max="8" width="8.125" bestFit="1" customWidth="1"/>
    <col min="9" max="9" width="8.875" bestFit="1" customWidth="1"/>
    <col min="10" max="10" width="11.625" bestFit="1" customWidth="1"/>
    <col min="11" max="11" width="12.75" bestFit="1" customWidth="1"/>
    <col min="12" max="12" width="14.625" bestFit="1" customWidth="1"/>
  </cols>
  <sheetData>
    <row r="1" spans="1:12" x14ac:dyDescent="0.25">
      <c r="A1" s="47" t="s">
        <v>746</v>
      </c>
      <c r="B1" s="47" t="s">
        <v>747</v>
      </c>
      <c r="C1" s="47" t="s">
        <v>9</v>
      </c>
      <c r="D1" s="47" t="s">
        <v>748</v>
      </c>
      <c r="E1" s="47" t="s">
        <v>749</v>
      </c>
      <c r="F1" s="47" t="s">
        <v>750</v>
      </c>
      <c r="G1" s="47" t="s">
        <v>751</v>
      </c>
      <c r="H1" s="47" t="s">
        <v>752</v>
      </c>
      <c r="I1" s="47" t="s">
        <v>760</v>
      </c>
      <c r="J1" s="48" t="s">
        <v>753</v>
      </c>
      <c r="K1" s="47" t="s">
        <v>754</v>
      </c>
      <c r="L1" s="47" t="s">
        <v>755</v>
      </c>
    </row>
    <row r="2" spans="1:12" x14ac:dyDescent="0.25">
      <c r="A2" s="49" t="s">
        <v>756</v>
      </c>
      <c r="B2" s="49" t="s">
        <v>762</v>
      </c>
      <c r="C2" s="49" t="s">
        <v>763</v>
      </c>
      <c r="D2" s="49">
        <v>1</v>
      </c>
      <c r="E2" s="49" t="s">
        <v>757</v>
      </c>
      <c r="F2" s="49" t="s">
        <v>764</v>
      </c>
      <c r="G2" s="49" t="s">
        <v>758</v>
      </c>
      <c r="H2" s="50"/>
      <c r="I2" s="51">
        <v>9.9</v>
      </c>
      <c r="J2" s="52">
        <v>44671</v>
      </c>
      <c r="K2" s="50" t="s">
        <v>759</v>
      </c>
      <c r="L2" s="53" t="s">
        <v>761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Resumen</vt:lpstr>
      <vt:lpstr>Resumen Abril</vt:lpstr>
      <vt:lpstr>Detalle Abril</vt:lpstr>
      <vt:lpstr>Envio Adicional</vt:lpstr>
      <vt:lpstr>Resumen!Área_de_impresión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Usuario de Windows</cp:lastModifiedBy>
  <cp:lastPrinted>2022-01-05T20:27:01Z</cp:lastPrinted>
  <dcterms:created xsi:type="dcterms:W3CDTF">2020-11-27T15:07:24Z</dcterms:created>
  <dcterms:modified xsi:type="dcterms:W3CDTF">2022-05-18T21:53:01Z</dcterms:modified>
</cp:coreProperties>
</file>