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quantumpe-my.sharepoint.com/personal/antonieta_chau_osf_pe/Documents/GC/0.0. Auditorias/2. BRC_IFS/4. Pesquera Altair/3. BRC e IFS Altair recertificación 2022/"/>
    </mc:Choice>
  </mc:AlternateContent>
  <xr:revisionPtr revIDLastSave="0" documentId="13_ncr:4000b_{8D2340D5-83F7-428E-BAFF-DD5447379503}" xr6:coauthVersionLast="47" xr6:coauthVersionMax="47" xr10:uidLastSave="{00000000-0000-0000-0000-000000000000}"/>
  <bookViews>
    <workbookView xWindow="-120" yWindow="-120" windowWidth="20730" windowHeight="11040" tabRatio="830"/>
  </bookViews>
  <sheets>
    <sheet name="SI Industria" sheetId="122" r:id="rId1"/>
  </sheets>
  <externalReferences>
    <externalReference r:id="rId2"/>
    <externalReference r:id="rId3"/>
  </externalReferences>
  <definedNames>
    <definedName name="Actividades2">'[2]SI Industria'!$M$22:$M$32</definedName>
    <definedName name="Area_de_Impresion" localSheetId="0">#REF!</definedName>
    <definedName name="Area_de_Impresion">#REF!</definedName>
    <definedName name="_xlnm.Print_Area" localSheetId="0">'SI Industria'!$A$1:$P$125</definedName>
    <definedName name="Completo__coindice_con_SI" localSheetId="0">#REF!</definedName>
    <definedName name="Completo__coindice_con_SI">#REF!</definedName>
    <definedName name="Especie2">'[2]SI Industria'!$Q$22:$Q$25</definedName>
    <definedName name="Formas_del_producto">'[2]SI Industria'!$N$22:$N$33</definedName>
    <definedName name="Formulario">'SI Industria'!$O$3,'SI Industria'!$C$7,'SI Industria'!$K$7,'SI Industria'!$C$9,'SI Industria'!$N$9,'SI Industria'!$C$11,'SI Industria'!$G$11,'SI Industria'!$K$11,'SI Industria'!$D$13,'SI Industria'!$G$13,'SI Industria'!$J$13,'SI Industria'!$N$13,'SI Industria'!$D$15,'SI Industria'!$H$15,'SI Industria'!$L$15,'SI Industria'!$H$17,'SI Industria'!$V$11,'SI Industria'!$N$21,'SI Industria'!$E$25,'SI Industria'!$C$35,'SI Industria'!$I$37,'SI Industria'!$O$37,'SI Industria'!$G$39,'SI Industria'!$L$39,'SI Industria'!$G$41,'SI Industria'!$M$41,'SI Industria'!$J$43,'SI Industria'!$G$45,'SI Industria'!#REF!,'SI Industria'!$I$55,'SI Industria'!$K$62,'SI Industria'!$K$65,'SI Industria'!$H$98,'SI Industria'!$N$98,'SI Industria'!$H$100,'SI Industria'!$L$102,'SI Industria'!$L$104,'SI Industria'!$N$106,'SI Industria'!$F$110,'SI Industria'!$G$112</definedName>
    <definedName name="Presentación2">'[2]SI Industria'!$P$22:$P$52</definedName>
    <definedName name="Tipo_de_Almacén">'[2]SI Industria'!$O$22:$O$27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3" i="122" l="1"/>
  <c r="D129" i="122"/>
  <c r="K76" i="122"/>
  <c r="D130" i="122"/>
  <c r="K92" i="122"/>
  <c r="O123" i="122"/>
  <c r="L123" i="122"/>
  <c r="I123" i="122"/>
  <c r="C131" i="122"/>
  <c r="D128" i="122"/>
  <c r="A19" i="122"/>
  <c r="A21" i="122"/>
  <c r="A23" i="122"/>
  <c r="A26" i="122"/>
  <c r="A24" i="122"/>
  <c r="A22" i="122"/>
  <c r="A20" i="122"/>
  <c r="U11" i="122"/>
</calcChain>
</file>

<file path=xl/sharedStrings.xml><?xml version="1.0" encoding="utf-8"?>
<sst xmlns="http://schemas.openxmlformats.org/spreadsheetml/2006/main" count="211" uniqueCount="185">
  <si>
    <t>Hora de inicio de la jornada laboral (hora a la que se podría empezar la auditoría):</t>
  </si>
  <si>
    <t>Periodos de manipulacion de los productos incluidos en el alcance:</t>
  </si>
  <si>
    <t>Ciudad:</t>
  </si>
  <si>
    <t>Fax:</t>
  </si>
  <si>
    <t>Realice una breve descripción de las instalaciones (oficina compra-venta, cámaras frigoríficas, transporte…):</t>
  </si>
  <si>
    <t>NIF/CIF:</t>
  </si>
  <si>
    <t>     FECHA:</t>
  </si>
  <si>
    <t>1. INFORMACION GENERAL DE LA EMPRESA / PRODUCTOR</t>
  </si>
  <si>
    <t>Código postal:</t>
  </si>
  <si>
    <t>Provincia:</t>
  </si>
  <si>
    <t>País:</t>
  </si>
  <si>
    <t>Movil:</t>
  </si>
  <si>
    <t>Web:</t>
  </si>
  <si>
    <t>SOLICITUD DE INFORMACIÓN INDUSTRIA</t>
  </si>
  <si>
    <t>Dirección del Centro (Indique municipio)</t>
  </si>
  <si>
    <t>BRC</t>
  </si>
  <si>
    <t>Cargo:</t>
  </si>
  <si>
    <t>Persona de contacto:</t>
  </si>
  <si>
    <t>Dirección:</t>
  </si>
  <si>
    <t>Empresa:</t>
  </si>
  <si>
    <t>IFS FOOD</t>
  </si>
  <si>
    <t>QS Wholesale</t>
  </si>
  <si>
    <t>Indiquenos el Stage bajo el que se registra:</t>
  </si>
  <si>
    <t>P11</t>
  </si>
  <si>
    <t xml:space="preserve">Para IFS, puede bloquear un máximo de 10 días operativos en los que la planta no esté disponible para ser auditada (justificados y divididos en 3 periodos): </t>
  </si>
  <si>
    <t>Por favor, marque con una X el tipo de auditoría no anunciada que van a seleccionar en la base de datos:</t>
  </si>
  <si>
    <t>No Anunciada Regular</t>
  </si>
  <si>
    <t>No Anunciada Spot Audit</t>
  </si>
  <si>
    <t>Número de teléfono: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</si>
  <si>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</si>
  <si>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</si>
  <si>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</si>
  <si>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</si>
  <si>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</si>
  <si>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</si>
  <si>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</si>
  <si>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</si>
  <si>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</si>
  <si>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</si>
  <si>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P12</t>
  </si>
  <si>
    <t>P13</t>
  </si>
  <si>
    <t>(*)Ejemplos P9</t>
  </si>
  <si>
    <t xml:space="preserve">En caso de TRANSFERENCIA, indique: </t>
  </si>
  <si>
    <t>Indique si exite algún periodo en los que la empresa esté cerrada o no manipule ningún producto (vacaciones, navidad, etc.):</t>
  </si>
  <si>
    <t>Para BRC, puede indicarnos un máximo de 15 días donde no es posible realizar la auditoría (visita a ferias, otras auditorias, etc.):</t>
  </si>
  <si>
    <t>Marque con una 'X' si ha estado certificado con otra entidad de certificación</t>
  </si>
  <si>
    <t>Cat. 1</t>
  </si>
  <si>
    <t>Cat. 2</t>
  </si>
  <si>
    <t>Cat. 3</t>
  </si>
  <si>
    <t>Cat. 4</t>
  </si>
  <si>
    <t>Cat. 5</t>
  </si>
  <si>
    <t>Cat. 6</t>
  </si>
  <si>
    <t>Cat. 7</t>
  </si>
  <si>
    <t>Cat. 8</t>
  </si>
  <si>
    <t>Cat. 9</t>
  </si>
  <si>
    <t>Cat. 10</t>
  </si>
  <si>
    <t>Cat. 11</t>
  </si>
  <si>
    <t>Usted ha seleccionado la/s Categoría/s</t>
  </si>
  <si>
    <t>Usted ha seleccionado los Procesos tecnológicos</t>
  </si>
  <si>
    <t>E-mail:</t>
  </si>
  <si>
    <r>
      <t xml:space="preserve"> Indicar código de producto</t>
    </r>
    <r>
      <rPr>
        <sz val="10"/>
        <color indexed="56"/>
        <rFont val="Univers"/>
        <family val="2"/>
      </rPr>
      <t xml:space="preserve"> (seleccione las celdas con la leyenda Cat. (Cat.1, Cat. 2…), para ver la información de que tipo de productos entran en cada categoría)</t>
    </r>
  </si>
  <si>
    <r>
      <t xml:space="preserve">Marque que procesos tecnológicos dispone </t>
    </r>
    <r>
      <rPr>
        <sz val="10"/>
        <color indexed="56"/>
        <rFont val="Univers"/>
        <family val="2"/>
      </rPr>
      <t>(seleccione las celdas con la leyenda del proceso tecnológico (P1, P2…), para ver la información de que tipo de proceso productivo entran en cada P)</t>
    </r>
  </si>
  <si>
    <t xml:space="preserve">         Nº de líneas de producción</t>
  </si>
  <si>
    <t>Nº máximo de empleados en producción incluida oficina (en caso de turnos el turno principal)</t>
  </si>
  <si>
    <t>Superficie (m2) superficie de producción total (Incluidos Almacenes)</t>
  </si>
  <si>
    <t>Cat. 12</t>
  </si>
  <si>
    <t>Cat. 13</t>
  </si>
  <si>
    <t xml:space="preserve">            Horario de turnos de trabajo:</t>
  </si>
  <si>
    <t>Productos QS (indique que productos va a vender como QS):</t>
  </si>
  <si>
    <t>Cat. 14</t>
  </si>
  <si>
    <t>Cat. 15</t>
  </si>
  <si>
    <t>Cat. 16</t>
  </si>
  <si>
    <t>Cat. 17</t>
  </si>
  <si>
    <t>Cat. 18</t>
  </si>
  <si>
    <t xml:space="preserve">    Registro Sanitario</t>
  </si>
  <si>
    <t>¿Qué Norma/as desea Certificar?</t>
  </si>
  <si>
    <t>¿Dispone de asesoramiento técnico? En caso afirmativo indicar el nombre.</t>
  </si>
  <si>
    <t>Alcance</t>
  </si>
  <si>
    <t>Nº de familias de productos con igual proceso y peligros (nº APPCCs)</t>
  </si>
  <si>
    <t>2. INFORMACIÓN SOBRE EL CENTRO PARA TODOS LOS TIPOS DE CERTIFICACIÓN</t>
  </si>
  <si>
    <t xml:space="preserve">Nº total de empleados en máxima producción </t>
  </si>
  <si>
    <t>Periodo de manipulación (meses) por grupo de productos</t>
  </si>
  <si>
    <t>Indique si la certificación es multisite</t>
  </si>
  <si>
    <t>Indíquenos si tienen procesos subcontratados y si están certificados bajo alguna norma</t>
  </si>
  <si>
    <t>Ampliaciones/reducciones</t>
  </si>
  <si>
    <t>A cumplimentar por la entidad de certificación</t>
  </si>
  <si>
    <t>Códigos BRC</t>
  </si>
  <si>
    <t>Codigos IFS</t>
  </si>
  <si>
    <t>Procesos tecnológicos</t>
  </si>
  <si>
    <t>En el caso de solicitar la certificación BRC, por favor cumplimente el siguiente apartado:</t>
  </si>
  <si>
    <t>En el caso de solicitar la certificación IFS, por favor cumplimente el siguiente apartado:</t>
  </si>
  <si>
    <t>En el caso de solicitar la certificación QS Wholesale, por favor cumplimente el siguiente apartado:</t>
  </si>
  <si>
    <t>No</t>
  </si>
  <si>
    <t>Comentarios Revisión Técnica</t>
  </si>
  <si>
    <t>Provincia</t>
  </si>
  <si>
    <t>Wholesale fruit, vegetables, potatoes (first-line merchant)</t>
  </si>
  <si>
    <t>QS WHOLESALE</t>
  </si>
  <si>
    <t>Jornadas estimadas por calculadora BRC</t>
  </si>
  <si>
    <t>Jornadas estimadas por calculadora IFS</t>
  </si>
  <si>
    <t>En el caso de solicitar además de BRC un módulo voluntario, por favor indiquenos cual:</t>
  </si>
  <si>
    <t>Jornadas estimadas totales</t>
  </si>
  <si>
    <t>Processing</t>
  </si>
  <si>
    <t xml:space="preserve">Slaughtering, deboning beef , veal, pork </t>
  </si>
  <si>
    <t>Ciudad</t>
  </si>
  <si>
    <t>Especifique todos los productos que se manipulan en el centro</t>
  </si>
  <si>
    <t>Si el módulo voluntario es FSMA, indiquenos si quiere realizarlo conjuntamente con BRC o en fechas separadas;</t>
  </si>
  <si>
    <t>¿Dispone de otros productos que usted comercializa y que desea incluir en la certificación BRC?</t>
  </si>
  <si>
    <t>Si, los quiero incluir en la certificación BRC</t>
  </si>
  <si>
    <t>Si, pero no los quiero incluir</t>
  </si>
  <si>
    <t>En caso afirmativo, por favor detalle los productos:</t>
  </si>
  <si>
    <r>
      <t xml:space="preserve">En el caso de solicitar la certificación </t>
    </r>
    <r>
      <rPr>
        <b/>
        <u/>
        <sz val="10"/>
        <color indexed="56"/>
        <rFont val="Univers"/>
        <family val="2"/>
      </rPr>
      <t>BRC No Anunciada o IFS Sin Anunciar</t>
    </r>
    <r>
      <rPr>
        <b/>
        <sz val="10"/>
        <color indexed="56"/>
        <rFont val="Univers"/>
        <family val="2"/>
      </rPr>
      <t xml:space="preserve">, por favor, es </t>
    </r>
    <r>
      <rPr>
        <b/>
        <u/>
        <sz val="10"/>
        <color indexed="56"/>
        <rFont val="Univers"/>
        <family val="2"/>
      </rPr>
      <t>obligatorio</t>
    </r>
    <r>
      <rPr>
        <b/>
        <sz val="10"/>
        <color indexed="56"/>
        <rFont val="Univers"/>
        <family val="2"/>
      </rPr>
      <t xml:space="preserve"> que cumplimente los siguientes apartados:</t>
    </r>
  </si>
  <si>
    <t xml:space="preserve">IFS GM	</t>
  </si>
  <si>
    <t xml:space="preserve">IFS WHOLESALE/CASH&amp;CARRY	</t>
  </si>
  <si>
    <t>VALIDACIÓN DE LA SOLICITUD</t>
  </si>
  <si>
    <t>Revisión Técnica</t>
  </si>
  <si>
    <t>En el caso de solicitar la certificación Cadena de Custodia a través de BRC (Módulo voluntario 10), deberá cumplimentar la solicitud de información específica de GLOBALG.A.P. CoC.</t>
  </si>
  <si>
    <t>IFS WHOLESALE V2 BASIC</t>
  </si>
  <si>
    <t>IFS WHOLESALE V2 PLUS</t>
  </si>
  <si>
    <t>IFS CASH &amp; CARRY V2 BASIC</t>
  </si>
  <si>
    <t>IFS CASH &amp; CARRY V2 PLUS</t>
  </si>
  <si>
    <t>Inicio Periodo de ventana</t>
  </si>
  <si>
    <t>Fin Periodo de ventana</t>
  </si>
  <si>
    <t>El periodo de próxima evaluación marcado en su certificado IFS en vigor:</t>
  </si>
  <si>
    <t>El periodo de próxima evaluación marcado en su certificado BRC en vigor:</t>
  </si>
  <si>
    <t>Las fechas de caducidad de su certificado BRC en vigor:</t>
  </si>
  <si>
    <t>Las fechas de caducidad de su certificado IFS en vigor:</t>
  </si>
  <si>
    <t>Una vez estudiada su solicitud, Las jornadas estimadas por Calculadora son:</t>
  </si>
  <si>
    <t>IFS</t>
  </si>
  <si>
    <t>TOTALES</t>
  </si>
  <si>
    <t>Su código de oferta es:</t>
  </si>
  <si>
    <t>A cumplimentar por Kiwa</t>
  </si>
  <si>
    <t>A9</t>
  </si>
  <si>
    <t>Comentarios Validación Técnica</t>
  </si>
  <si>
    <t xml:space="preserve"> R-1-IND-PC-01</t>
  </si>
  <si>
    <t>Exclusiones: por favor describe</t>
  </si>
  <si>
    <t>Procesos subcontratados</t>
  </si>
  <si>
    <t>Tipo de Certificación</t>
  </si>
  <si>
    <t>INICIAL</t>
  </si>
  <si>
    <t>RENOVACIÓN</t>
  </si>
  <si>
    <t>TRANSFER</t>
  </si>
  <si>
    <t>AMPLIACIÓN</t>
  </si>
  <si>
    <t>IFS GLOBAL MARKET V2 BASIC</t>
  </si>
  <si>
    <t>IFS GLOBAL MARKET V2 BASIC + HACCP</t>
  </si>
  <si>
    <t>BRC Food V8 Remote</t>
  </si>
  <si>
    <t>BRC Food V8</t>
  </si>
  <si>
    <t>BRC Food V8 Unannounced</t>
  </si>
  <si>
    <t>IFS Food V7</t>
  </si>
  <si>
    <t>IFS Food V7 Unannounced</t>
  </si>
  <si>
    <t>IFS Food V 6.1</t>
  </si>
  <si>
    <t>IFS Food V 6.1 Unannounced</t>
  </si>
  <si>
    <t>IFS GLOBAL MARKET V2 INTERMEDIATE</t>
  </si>
  <si>
    <t>Nº GLN</t>
  </si>
  <si>
    <t>Indicar fecha y norma de última auditoría No Anunciada</t>
  </si>
  <si>
    <t>En caso de estructura descentralizada: Indicar si existen almacenes o areas de producción en diferente ubicación de la principal.</t>
  </si>
  <si>
    <t>Año de construcción de la instalación</t>
  </si>
  <si>
    <t xml:space="preserve">Producto totalmente subcontratado (Marca de la compañía o marca de cliente) </t>
  </si>
  <si>
    <t>Producto comercializado (Bajo el nombre de una compañía diferente)</t>
  </si>
  <si>
    <t>Distancia de la plaforma a la planta de producción</t>
  </si>
  <si>
    <t>Hay plataformas de recolección en campo?. Si es así, indique nº de plataformas y describa qué productos manipula en ellas</t>
  </si>
  <si>
    <t>Indicar paises de destino de los productos exportados</t>
  </si>
  <si>
    <t>BRC Food Start V1 Basic</t>
  </si>
  <si>
    <t>BRC Food Start V1 Intermediate</t>
  </si>
  <si>
    <t>¿La empresa dispone de instalaciones de almacenamiento ≤ 50 km, que desee incluir en el alcance del certificado? (BRC Food)</t>
  </si>
  <si>
    <t>BRC Food V8 Blended</t>
  </si>
  <si>
    <t>IFS Food V7 Split</t>
  </si>
  <si>
    <t>Rev. 04</t>
  </si>
  <si>
    <t>LIMA</t>
  </si>
  <si>
    <t>PERÚ</t>
  </si>
  <si>
    <t>antonieta.chau@osf.pe</t>
  </si>
  <si>
    <t xml:space="preserve">Antonieta Chau Amemiya </t>
  </si>
  <si>
    <t>GERENTE DE GESTIÓN DE CALIDAD</t>
  </si>
  <si>
    <t>Paita</t>
  </si>
  <si>
    <t>Todo el año</t>
  </si>
  <si>
    <t xml:space="preserve">AV. MANUEL OLGUIN N° 211 INTERIOR 4 (TORRE OMEGA PISO 4) - SANTIAGO DE SURCO - LIMA. </t>
  </si>
  <si>
    <t>(511) 716 6601</t>
  </si>
  <si>
    <t>PERU</t>
  </si>
  <si>
    <t>Cefalópodos y Pescados</t>
  </si>
  <si>
    <t>no</t>
  </si>
  <si>
    <t>NO</t>
  </si>
  <si>
    <t>n/a</t>
  </si>
  <si>
    <t>PESQUERA ALTAIR S.A.C.</t>
  </si>
  <si>
    <t>P351-PAI-PSAT</t>
  </si>
  <si>
    <t>SUB LOTE A, ZONA INDUSTRIAL III, BAHÍA TIERRA COLORADA,  DISTRITO Y PROVINCIA DE PAITA, DEPARTAMENTO DE PIURA</t>
  </si>
  <si>
    <t xml:space="preserve">CORTADO, FILETEADO Y ENVASADO DE PESCADO CONGELADO EN BOLSAS DE POLIETILENO, LÁMINAS O POUCH. DESCONGELADO (OPCIONAL), FILETEADO, ADICIÓN DE ADITIVOS, PRECOCIDO Ó LAMINADO (OPCIONALES) Y ENVASADO DE CEFALÓPODOS CONGELADOS CRUDOS O PRECOCIDOS EN BOLSAS DE POLIETILENO O LÁMINAS </t>
  </si>
  <si>
    <t>Europa, Japón, EE.UU, Chile, Brasil, China, Tailandia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</si>
</sst>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2" formatCode="[$-C0A]d\-mmm\-yyyy;@"/>
  </numFmts>
  <fonts count="27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0"/>
      <color indexed="56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sz val="11"/>
      <name val="Calibri"/>
      <family val="2"/>
    </font>
    <font>
      <b/>
      <sz val="10"/>
      <color indexed="56"/>
      <name val="Univers"/>
      <family val="2"/>
    </font>
    <font>
      <b/>
      <u/>
      <sz val="10"/>
      <color indexed="56"/>
      <name val="Univers"/>
      <family val="2"/>
    </font>
    <font>
      <sz val="11"/>
      <color theme="1"/>
      <name val="Calibri"/>
      <family val="2"/>
      <scheme val="minor"/>
    </font>
    <font>
      <b/>
      <sz val="8"/>
      <color rgb="FF002C32"/>
      <name val="Univers"/>
      <family val="2"/>
    </font>
    <font>
      <sz val="10"/>
      <color rgb="FF002C32"/>
      <name val="Univers"/>
      <family val="2"/>
    </font>
    <font>
      <b/>
      <sz val="10"/>
      <color rgb="FF002C32"/>
      <name val="Univers"/>
      <family val="2"/>
    </font>
    <font>
      <sz val="10"/>
      <color rgb="FFFF0000"/>
      <name val="Univers"/>
      <family val="2"/>
    </font>
    <font>
      <b/>
      <sz val="10"/>
      <color rgb="FFFF0000"/>
      <name val="Univers"/>
      <family val="2"/>
    </font>
    <font>
      <sz val="10"/>
      <color theme="0"/>
      <name val="Univers"/>
      <family val="2"/>
    </font>
    <font>
      <u/>
      <sz val="10"/>
      <color rgb="FF002C32"/>
      <name val="Univers"/>
      <family val="2"/>
    </font>
    <font>
      <b/>
      <sz val="10"/>
      <color rgb="FF9B9B9B"/>
      <name val="Univers"/>
      <family val="2"/>
    </font>
    <font>
      <b/>
      <u/>
      <sz val="10"/>
      <color rgb="FF002C32"/>
      <name val="Univers"/>
      <family val="2"/>
    </font>
    <font>
      <b/>
      <sz val="10"/>
      <color theme="0"/>
      <name val="Univers"/>
      <family val="2"/>
    </font>
    <font>
      <b/>
      <sz val="10"/>
      <color theme="1"/>
      <name val="Univers"/>
      <family val="2"/>
    </font>
    <font>
      <sz val="8"/>
      <color rgb="FF002C32"/>
      <name val="Univers"/>
      <family val="2"/>
    </font>
    <font>
      <b/>
      <sz val="16"/>
      <color theme="0"/>
      <name val="Univers"/>
      <family val="2"/>
    </font>
    <font>
      <b/>
      <u/>
      <sz val="10"/>
      <color theme="0"/>
      <name val="Univers"/>
      <family val="2"/>
    </font>
    <font>
      <b/>
      <sz val="8"/>
      <color theme="1"/>
      <name val="Univers"/>
      <family val="2"/>
    </font>
    <font>
      <sz val="10"/>
      <color rgb="FF9B9B9B"/>
      <name val="Univer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9DE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5DA1"/>
        <bgColor indexed="64"/>
      </patternFill>
    </fill>
    <fill>
      <patternFill patternType="solid">
        <fgColor rgb="FF706F6F"/>
        <bgColor indexed="64"/>
      </patternFill>
    </fill>
    <fill>
      <patternFill patternType="solid">
        <fgColor rgb="FF000E1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9B9B9B"/>
      </right>
      <top/>
      <bottom/>
      <diagonal/>
    </border>
    <border>
      <left style="medium">
        <color rgb="FF9B9B9B"/>
      </left>
      <right/>
      <top/>
      <bottom/>
      <diagonal/>
    </border>
    <border>
      <left style="medium">
        <color rgb="FF9B9B9B"/>
      </left>
      <right/>
      <top/>
      <bottom style="medium">
        <color rgb="FF9B9B9B"/>
      </bottom>
      <diagonal/>
    </border>
    <border>
      <left/>
      <right/>
      <top/>
      <bottom style="medium">
        <color rgb="FF9B9B9B"/>
      </bottom>
      <diagonal/>
    </border>
    <border>
      <left/>
      <right style="medium">
        <color rgb="FF9B9B9B"/>
      </right>
      <top/>
      <bottom style="medium">
        <color rgb="FF9B9B9B"/>
      </bottom>
      <diagonal/>
    </border>
    <border>
      <left style="medium">
        <color rgb="FF002A32"/>
      </left>
      <right style="medium">
        <color rgb="FF002A32"/>
      </right>
      <top style="medium">
        <color rgb="FF002A32"/>
      </top>
      <bottom style="medium">
        <color rgb="FF002A3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002A32"/>
      </left>
      <right/>
      <top style="medium">
        <color rgb="FF002A32"/>
      </top>
      <bottom style="medium">
        <color rgb="FF002A32"/>
      </bottom>
      <diagonal/>
    </border>
    <border>
      <left/>
      <right/>
      <top style="medium">
        <color rgb="FF002A32"/>
      </top>
      <bottom style="medium">
        <color rgb="FF002A32"/>
      </bottom>
      <diagonal/>
    </border>
    <border>
      <left/>
      <right style="medium">
        <color rgb="FF002A32"/>
      </right>
      <top style="medium">
        <color rgb="FF002A32"/>
      </top>
      <bottom style="medium">
        <color rgb="FF002A32"/>
      </bottom>
      <diagonal/>
    </border>
    <border>
      <left style="medium">
        <color theme="3" tint="-0.499984740745262"/>
      </left>
      <right/>
      <top/>
      <bottom/>
      <diagonal/>
    </border>
    <border>
      <left style="thin">
        <color rgb="FF9B9B9B"/>
      </left>
      <right style="thin">
        <color rgb="FF9B9B9B"/>
      </right>
      <top/>
      <bottom/>
      <diagonal/>
    </border>
    <border>
      <left style="medium">
        <color rgb="FF002A32"/>
      </left>
      <right/>
      <top style="medium">
        <color rgb="FF002A32"/>
      </top>
      <bottom/>
      <diagonal/>
    </border>
    <border>
      <left/>
      <right/>
      <top style="medium">
        <color rgb="FF002A32"/>
      </top>
      <bottom/>
      <diagonal/>
    </border>
    <border>
      <left/>
      <right style="medium">
        <color rgb="FF002A32"/>
      </right>
      <top style="medium">
        <color rgb="FF002A32"/>
      </top>
      <bottom/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rgb="FF9B9B9B"/>
      </left>
      <right/>
      <top style="medium">
        <color rgb="FF9B9B9B"/>
      </top>
      <bottom/>
      <diagonal/>
    </border>
    <border>
      <left/>
      <right/>
      <top style="medium">
        <color rgb="FF9B9B9B"/>
      </top>
      <bottom/>
      <diagonal/>
    </border>
    <border>
      <left/>
      <right style="medium">
        <color rgb="FF9B9B9B"/>
      </right>
      <top style="medium">
        <color rgb="FF9B9B9B"/>
      </top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  <border>
      <left/>
      <right style="thin">
        <color rgb="FF9B9B9B"/>
      </right>
      <top/>
      <bottom/>
      <diagonal/>
    </border>
    <border>
      <left style="thin">
        <color rgb="FF9B9B9B"/>
      </left>
      <right style="thin">
        <color rgb="FF9B9B9B"/>
      </right>
      <top style="thin">
        <color rgb="FF9B9B9B"/>
      </top>
      <bottom/>
      <diagonal/>
    </border>
    <border>
      <left style="medium">
        <color rgb="FF002A32"/>
      </left>
      <right/>
      <top/>
      <bottom/>
      <diagonal/>
    </border>
    <border>
      <left style="medium">
        <color rgb="FF002A32"/>
      </left>
      <right/>
      <top/>
      <bottom style="medium">
        <color rgb="FF002A32"/>
      </bottom>
      <diagonal/>
    </border>
    <border>
      <left/>
      <right/>
      <top/>
      <bottom style="medium">
        <color rgb="FF002A32"/>
      </bottom>
      <diagonal/>
    </border>
    <border>
      <left/>
      <right style="medium">
        <color rgb="FF002A32"/>
      </right>
      <top/>
      <bottom style="medium">
        <color rgb="FF002A32"/>
      </bottom>
      <diagonal/>
    </border>
    <border>
      <left style="thin">
        <color rgb="FF9B9B9B"/>
      </left>
      <right/>
      <top style="thin">
        <color rgb="FF9B9B9B"/>
      </top>
      <bottom/>
      <diagonal/>
    </border>
    <border>
      <left/>
      <right/>
      <top style="thin">
        <color rgb="FF9B9B9B"/>
      </top>
      <bottom/>
      <diagonal/>
    </border>
    <border>
      <left/>
      <right style="medium">
        <color rgb="FF002A32"/>
      </right>
      <top/>
      <bottom/>
      <diagonal/>
    </border>
    <border>
      <left/>
      <right/>
      <top/>
      <bottom style="thin">
        <color rgb="FF9B9B9B"/>
      </bottom>
      <diagonal/>
    </border>
    <border>
      <left/>
      <right style="thin">
        <color rgb="FF9B9B9B"/>
      </right>
      <top style="thin">
        <color rgb="FF9B9B9B"/>
      </top>
      <bottom/>
      <diagonal/>
    </border>
    <border>
      <left style="thin">
        <color rgb="FF9B9B9B"/>
      </left>
      <right/>
      <top/>
      <bottom/>
      <diagonal/>
    </border>
    <border>
      <left style="thin">
        <color rgb="FF9B9B9B"/>
      </left>
      <right/>
      <top/>
      <bottom style="thin">
        <color rgb="FF9B9B9B"/>
      </bottom>
      <diagonal/>
    </border>
    <border>
      <left/>
      <right style="thin">
        <color rgb="FF9B9B9B"/>
      </right>
      <top/>
      <bottom style="thin">
        <color rgb="FF9B9B9B"/>
      </bottom>
      <diagonal/>
    </border>
    <border>
      <left style="medium">
        <color rgb="FF002A32"/>
      </left>
      <right style="medium">
        <color rgb="FF002A32"/>
      </right>
      <top/>
      <bottom style="medium">
        <color rgb="FF002A32"/>
      </bottom>
      <diagonal/>
    </border>
    <border>
      <left/>
      <right/>
      <top style="medium">
        <color indexed="64"/>
      </top>
      <bottom style="medium">
        <color rgb="FF002A3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0" fillId="0" borderId="0"/>
  </cellStyleXfs>
  <cellXfs count="285">
    <xf numFmtId="0" fontId="0" fillId="0" borderId="0" xfId="0"/>
    <xf numFmtId="0" fontId="11" fillId="3" borderId="0" xfId="0" applyFont="1" applyFill="1" applyBorder="1" applyAlignment="1" applyProtection="1">
      <alignment horizontal="center" vertical="center" wrapText="1"/>
    </xf>
    <xf numFmtId="0" fontId="12" fillId="4" borderId="0" xfId="0" applyFont="1" applyFill="1" applyAlignment="1" applyProtection="1">
      <alignment vertical="center" wrapText="1"/>
    </xf>
    <xf numFmtId="0" fontId="12" fillId="4" borderId="0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5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justify" vertical="center" wrapText="1"/>
    </xf>
    <xf numFmtId="0" fontId="13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alignment vertical="center" wrapText="1"/>
    </xf>
    <xf numFmtId="0" fontId="16" fillId="4" borderId="0" xfId="0" applyFont="1" applyFill="1" applyBorder="1" applyAlignment="1" applyProtection="1">
      <alignment vertical="center" wrapText="1"/>
      <protection locked="0" hidden="1"/>
    </xf>
    <xf numFmtId="0" fontId="16" fillId="4" borderId="0" xfId="0" applyFont="1" applyFill="1" applyBorder="1" applyAlignment="1" applyProtection="1">
      <alignment horizontal="center" vertical="center" wrapText="1"/>
      <protection locked="0" hidden="1"/>
    </xf>
    <xf numFmtId="0" fontId="17" fillId="4" borderId="0" xfId="1" applyFont="1" applyFill="1" applyBorder="1" applyAlignment="1" applyProtection="1">
      <alignment vertical="center" wrapText="1"/>
    </xf>
    <xf numFmtId="0" fontId="18" fillId="4" borderId="0" xfId="0" applyFont="1" applyFill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19" fillId="4" borderId="17" xfId="0" applyFont="1" applyFill="1" applyBorder="1" applyAlignment="1" applyProtection="1">
      <alignment horizontal="left" vertical="center" wrapText="1"/>
    </xf>
    <xf numFmtId="0" fontId="12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 hidden="1"/>
    </xf>
    <xf numFmtId="0" fontId="13" fillId="4" borderId="17" xfId="0" applyFont="1" applyFill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vertical="center" wrapText="1"/>
    </xf>
    <xf numFmtId="0" fontId="16" fillId="4" borderId="16" xfId="0" applyFont="1" applyFill="1" applyBorder="1" applyAlignment="1" applyProtection="1">
      <alignment vertical="center" wrapText="1"/>
      <protection locked="0" hidden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18" xfId="0" applyFont="1" applyFill="1" applyBorder="1" applyAlignment="1" applyProtection="1">
      <alignment horizontal="center" vertical="center" wrapText="1"/>
    </xf>
    <xf numFmtId="0" fontId="12" fillId="4" borderId="19" xfId="0" applyFont="1" applyFill="1" applyBorder="1" applyAlignment="1" applyProtection="1">
      <alignment horizontal="center" vertical="center" wrapText="1"/>
    </xf>
    <xf numFmtId="0" fontId="12" fillId="4" borderId="19" xfId="0" applyFont="1" applyFill="1" applyBorder="1" applyAlignment="1" applyProtection="1">
      <alignment vertical="center" wrapText="1"/>
    </xf>
    <xf numFmtId="0" fontId="12" fillId="4" borderId="20" xfId="0" applyFont="1" applyFill="1" applyBorder="1" applyAlignment="1" applyProtection="1">
      <alignment vertical="center" wrapText="1"/>
    </xf>
    <xf numFmtId="0" fontId="20" fillId="4" borderId="16" xfId="0" applyFont="1" applyFill="1" applyBorder="1" applyAlignment="1" applyProtection="1">
      <alignment horizontal="center" vertical="center" wrapText="1"/>
      <protection locked="0" hidden="1"/>
    </xf>
    <xf numFmtId="0" fontId="16" fillId="4" borderId="18" xfId="0" applyFont="1" applyFill="1" applyBorder="1" applyAlignment="1" applyProtection="1">
      <alignment horizontal="center" vertical="center" wrapText="1"/>
      <protection locked="0" hidden="1"/>
    </xf>
    <xf numFmtId="0" fontId="16" fillId="4" borderId="19" xfId="0" applyFont="1" applyFill="1" applyBorder="1" applyAlignment="1" applyProtection="1">
      <alignment horizontal="center" vertical="center" wrapText="1"/>
      <protection locked="0" hidden="1"/>
    </xf>
    <xf numFmtId="0" fontId="16" fillId="4" borderId="19" xfId="0" applyFont="1" applyFill="1" applyBorder="1" applyAlignment="1" applyProtection="1">
      <alignment vertical="center" wrapText="1"/>
      <protection locked="0" hidden="1"/>
    </xf>
    <xf numFmtId="0" fontId="16" fillId="4" borderId="19" xfId="0" applyFont="1" applyFill="1" applyBorder="1" applyAlignment="1" applyProtection="1">
      <alignment vertical="center" wrapText="1"/>
    </xf>
    <xf numFmtId="0" fontId="12" fillId="4" borderId="18" xfId="0" applyFont="1" applyFill="1" applyBorder="1" applyAlignment="1" applyProtection="1">
      <alignment vertical="center" wrapText="1"/>
    </xf>
    <xf numFmtId="0" fontId="12" fillId="4" borderId="0" xfId="0" applyFont="1" applyFill="1" applyAlignment="1" applyProtection="1">
      <alignment horizontal="left" vertical="center" wrapText="1"/>
    </xf>
    <xf numFmtId="0" fontId="13" fillId="4" borderId="0" xfId="2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right"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left" vertical="center" wrapText="1"/>
    </xf>
    <xf numFmtId="0" fontId="12" fillId="4" borderId="0" xfId="0" applyFont="1" applyFill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2" fillId="4" borderId="21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92" fontId="12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0" xfId="2" applyFont="1" applyFill="1" applyAlignment="1" applyProtection="1">
      <alignment vertical="center" wrapText="1"/>
    </xf>
    <xf numFmtId="0" fontId="12" fillId="4" borderId="0" xfId="2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192" fontId="5" fillId="3" borderId="22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vertical="center" wrapText="1"/>
    </xf>
    <xf numFmtId="0" fontId="12" fillId="4" borderId="0" xfId="0" applyFont="1" applyFill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6" borderId="0" xfId="0" applyFont="1" applyFill="1" applyAlignment="1" applyProtection="1">
      <alignment vertical="center" wrapText="1"/>
    </xf>
    <xf numFmtId="0" fontId="12" fillId="6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3" fillId="0" borderId="0" xfId="0" applyFont="1" applyBorder="1" applyAlignment="1" applyProtection="1">
      <alignment horizontal="justify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Alignment="1" applyProtection="1">
      <alignment vertical="center" wrapText="1"/>
    </xf>
    <xf numFmtId="0" fontId="16" fillId="4" borderId="0" xfId="0" applyFont="1" applyFill="1" applyBorder="1" applyAlignment="1" applyProtection="1">
      <alignment vertical="center" wrapText="1"/>
      <protection locked="0" hidden="1"/>
    </xf>
    <xf numFmtId="0" fontId="12" fillId="4" borderId="0" xfId="0" applyFont="1" applyFill="1" applyBorder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  <protection locked="0" hidden="1"/>
    </xf>
    <xf numFmtId="0" fontId="12" fillId="0" borderId="0" xfId="0" applyFont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</xf>
    <xf numFmtId="0" fontId="13" fillId="4" borderId="23" xfId="0" applyFont="1" applyFill="1" applyBorder="1" applyAlignment="1" applyProtection="1">
      <alignment vertical="center" wrapText="1"/>
      <protection locked="0"/>
    </xf>
    <xf numFmtId="0" fontId="13" fillId="4" borderId="24" xfId="0" applyFont="1" applyFill="1" applyBorder="1" applyAlignment="1" applyProtection="1">
      <alignment vertical="center" wrapText="1"/>
      <protection locked="0"/>
    </xf>
    <xf numFmtId="0" fontId="13" fillId="4" borderId="25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/>
    </xf>
    <xf numFmtId="0" fontId="13" fillId="4" borderId="24" xfId="0" applyFont="1" applyFill="1" applyBorder="1" applyAlignment="1" applyProtection="1">
      <alignment vertical="center"/>
      <protection locked="0"/>
    </xf>
    <xf numFmtId="0" fontId="16" fillId="4" borderId="0" xfId="0" applyFont="1" applyFill="1" applyAlignment="1" applyProtection="1">
      <alignment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2" fillId="7" borderId="2" xfId="0" applyFont="1" applyFill="1" applyBorder="1" applyAlignment="1" applyProtection="1">
      <alignment vertical="center" wrapText="1"/>
    </xf>
    <xf numFmtId="0" fontId="12" fillId="7" borderId="3" xfId="0" applyFont="1" applyFill="1" applyBorder="1" applyAlignment="1" applyProtection="1">
      <alignment vertical="center" wrapText="1"/>
    </xf>
    <xf numFmtId="0" fontId="13" fillId="7" borderId="4" xfId="0" applyFont="1" applyFill="1" applyBorder="1" applyAlignment="1" applyProtection="1">
      <alignment vertical="center" wrapText="1"/>
    </xf>
    <xf numFmtId="0" fontId="13" fillId="7" borderId="0" xfId="0" applyFont="1" applyFill="1" applyBorder="1" applyAlignment="1" applyProtection="1">
      <alignment vertical="center" wrapText="1"/>
    </xf>
    <xf numFmtId="0" fontId="13" fillId="7" borderId="5" xfId="0" applyFont="1" applyFill="1" applyBorder="1" applyAlignment="1" applyProtection="1">
      <alignment vertical="center" wrapText="1"/>
    </xf>
    <xf numFmtId="0" fontId="13" fillId="7" borderId="6" xfId="0" applyFont="1" applyFill="1" applyBorder="1" applyAlignment="1" applyProtection="1">
      <alignment horizontal="center" vertical="center" wrapText="1"/>
    </xf>
    <xf numFmtId="0" fontId="13" fillId="7" borderId="7" xfId="0" applyFont="1" applyFill="1" applyBorder="1" applyAlignment="1" applyProtection="1">
      <alignment vertical="center" wrapText="1"/>
    </xf>
    <xf numFmtId="0" fontId="12" fillId="7" borderId="7" xfId="0" applyFont="1" applyFill="1" applyBorder="1" applyAlignment="1" applyProtection="1">
      <alignment vertical="center" wrapText="1"/>
    </xf>
    <xf numFmtId="0" fontId="12" fillId="7" borderId="8" xfId="0" applyFont="1" applyFill="1" applyBorder="1" applyAlignment="1" applyProtection="1">
      <alignment vertical="center" wrapText="1"/>
    </xf>
    <xf numFmtId="0" fontId="13" fillId="7" borderId="0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0" xfId="0" applyFont="1" applyFill="1" applyBorder="1" applyAlignment="1" applyProtection="1">
      <alignment horizontal="left" vertical="center" wrapText="1"/>
    </xf>
    <xf numFmtId="0" fontId="12" fillId="7" borderId="0" xfId="0" applyFont="1" applyFill="1" applyBorder="1" applyAlignment="1" applyProtection="1">
      <alignment vertical="center" wrapText="1"/>
    </xf>
    <xf numFmtId="0" fontId="12" fillId="7" borderId="5" xfId="0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center" vertical="center" wrapText="1"/>
    </xf>
    <xf numFmtId="0" fontId="12" fillId="4" borderId="0" xfId="2" applyFont="1" applyFill="1" applyBorder="1" applyAlignment="1" applyProtection="1">
      <alignment horizontal="center" vertical="center" wrapText="1"/>
    </xf>
    <xf numFmtId="0" fontId="13" fillId="4" borderId="0" xfId="2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3" fillId="4" borderId="17" xfId="0" applyFont="1" applyFill="1" applyBorder="1" applyAlignment="1" applyProtection="1">
      <alignment horizontal="left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26" xfId="2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0" fontId="6" fillId="4" borderId="17" xfId="0" applyFont="1" applyFill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vertical="center" wrapText="1"/>
    </xf>
    <xf numFmtId="0" fontId="13" fillId="7" borderId="1" xfId="0" applyFont="1" applyFill="1" applyBorder="1" applyAlignment="1" applyProtection="1">
      <alignment vertical="center" wrapText="1"/>
      <protection locked="0"/>
    </xf>
    <xf numFmtId="0" fontId="13" fillId="7" borderId="9" xfId="0" applyFont="1" applyFill="1" applyBorder="1" applyAlignment="1" applyProtection="1">
      <alignment vertical="center" wrapText="1"/>
      <protection locked="0"/>
    </xf>
    <xf numFmtId="0" fontId="18" fillId="4" borderId="27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2" fillId="4" borderId="1" xfId="0" applyFont="1" applyFill="1" applyBorder="1" applyAlignment="1" applyProtection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2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</xf>
    <xf numFmtId="0" fontId="18" fillId="4" borderId="47" xfId="0" applyFont="1" applyFill="1" applyBorder="1" applyAlignment="1" applyProtection="1">
      <alignment horizontal="left" vertical="center" wrapText="1"/>
    </xf>
    <xf numFmtId="0" fontId="18" fillId="4" borderId="44" xfId="0" applyFont="1" applyFill="1" applyBorder="1" applyAlignment="1" applyProtection="1">
      <alignment horizontal="center" vertical="center" wrapText="1"/>
      <protection locked="0"/>
    </xf>
    <xf numFmtId="0" fontId="18" fillId="4" borderId="45" xfId="0" applyFont="1" applyFill="1" applyBorder="1" applyAlignment="1" applyProtection="1">
      <alignment horizontal="center" vertical="center" wrapText="1"/>
      <protection locked="0"/>
    </xf>
    <xf numFmtId="0" fontId="18" fillId="4" borderId="48" xfId="0" applyFont="1" applyFill="1" applyBorder="1" applyAlignment="1" applyProtection="1">
      <alignment horizontal="center" vertical="center" wrapText="1"/>
      <protection locked="0"/>
    </xf>
    <xf numFmtId="0" fontId="18" fillId="4" borderId="49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Border="1" applyAlignment="1" applyProtection="1">
      <alignment horizontal="center" vertical="center" wrapText="1"/>
      <protection locked="0"/>
    </xf>
    <xf numFmtId="0" fontId="18" fillId="4" borderId="38" xfId="0" applyFont="1" applyFill="1" applyBorder="1" applyAlignment="1" applyProtection="1">
      <alignment horizontal="center" vertical="center" wrapText="1"/>
      <protection locked="0"/>
    </xf>
    <xf numFmtId="0" fontId="18" fillId="4" borderId="50" xfId="0" applyFont="1" applyFill="1" applyBorder="1" applyAlignment="1" applyProtection="1">
      <alignment horizontal="center" vertical="center" wrapText="1"/>
      <protection locked="0"/>
    </xf>
    <xf numFmtId="0" fontId="18" fillId="4" borderId="47" xfId="0" applyFont="1" applyFill="1" applyBorder="1" applyAlignment="1" applyProtection="1">
      <alignment horizontal="center" vertical="center" wrapText="1"/>
      <protection locked="0"/>
    </xf>
    <xf numFmtId="0" fontId="18" fillId="4" borderId="51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right" vertical="center" wrapText="1"/>
    </xf>
    <xf numFmtId="0" fontId="13" fillId="4" borderId="0" xfId="0" applyFont="1" applyFill="1" applyAlignment="1" applyProtection="1">
      <alignment horizontal="right" vertical="center" wrapText="1"/>
    </xf>
    <xf numFmtId="14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  <protection locked="0"/>
    </xf>
    <xf numFmtId="0" fontId="12" fillId="4" borderId="2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left" vertical="center" wrapText="1"/>
    </xf>
    <xf numFmtId="0" fontId="13" fillId="4" borderId="23" xfId="0" applyFont="1" applyFill="1" applyBorder="1" applyAlignment="1" applyProtection="1">
      <alignment horizontal="center" vertical="center" wrapText="1"/>
      <protection locked="0"/>
    </xf>
    <xf numFmtId="0" fontId="13" fillId="4" borderId="24" xfId="0" applyFont="1" applyFill="1" applyBorder="1" applyAlignment="1" applyProtection="1">
      <alignment horizontal="center" vertical="center" wrapText="1"/>
      <protection locked="0"/>
    </xf>
    <xf numFmtId="0" fontId="13" fillId="4" borderId="25" xfId="0" applyFont="1" applyFill="1" applyBorder="1" applyAlignment="1" applyProtection="1">
      <alignment horizontal="center" vertical="center" wrapText="1"/>
      <protection locked="0"/>
    </xf>
    <xf numFmtId="0" fontId="26" fillId="4" borderId="37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>
      <alignment horizontal="left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8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24" xfId="0" applyFont="1" applyFill="1" applyBorder="1" applyAlignment="1" applyProtection="1">
      <alignment horizontal="center" vertical="center" wrapText="1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14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46" xfId="0" applyFont="1" applyFill="1" applyBorder="1" applyAlignment="1" applyProtection="1">
      <alignment horizontal="left" vertical="center" wrapText="1"/>
    </xf>
    <xf numFmtId="0" fontId="19" fillId="4" borderId="0" xfId="0" applyFont="1" applyFill="1" applyBorder="1" applyAlignment="1" applyProtection="1">
      <alignment horizontal="left" vertical="center" wrapText="1"/>
    </xf>
    <xf numFmtId="0" fontId="12" fillId="4" borderId="53" xfId="0" applyFont="1" applyFill="1" applyBorder="1" applyAlignment="1" applyProtection="1">
      <alignment horizontal="center" vertical="center" wrapText="1"/>
    </xf>
    <xf numFmtId="0" fontId="18" fillId="0" borderId="44" xfId="0" applyFont="1" applyFill="1" applyBorder="1" applyAlignment="1" applyProtection="1">
      <alignment horizontal="center" vertical="center" wrapText="1"/>
    </xf>
    <xf numFmtId="0" fontId="18" fillId="0" borderId="45" xfId="0" applyFont="1" applyFill="1" applyBorder="1" applyAlignment="1" applyProtection="1">
      <alignment horizontal="center" vertical="center" wrapText="1"/>
    </xf>
    <xf numFmtId="0" fontId="12" fillId="4" borderId="41" xfId="0" applyFont="1" applyFill="1" applyBorder="1" applyAlignment="1" applyProtection="1">
      <alignment horizontal="center" vertical="center" wrapText="1"/>
      <protection locked="0"/>
    </xf>
    <xf numFmtId="0" fontId="12" fillId="4" borderId="42" xfId="0" applyFont="1" applyFill="1" applyBorder="1" applyAlignment="1" applyProtection="1">
      <alignment horizontal="center" vertical="center" wrapText="1"/>
      <protection locked="0"/>
    </xf>
    <xf numFmtId="0" fontId="12" fillId="4" borderId="43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 vertical="center"/>
    </xf>
    <xf numFmtId="0" fontId="13" fillId="4" borderId="40" xfId="0" applyFont="1" applyFill="1" applyBorder="1" applyAlignment="1" applyProtection="1">
      <alignment horizontal="center" vertical="center" wrapText="1"/>
    </xf>
    <xf numFmtId="0" fontId="13" fillId="4" borderId="46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left" vertical="center" wrapText="1"/>
    </xf>
    <xf numFmtId="0" fontId="18" fillId="4" borderId="39" xfId="0" applyFont="1" applyFill="1" applyBorder="1" applyAlignment="1" applyProtection="1">
      <alignment horizontal="center" vertical="center" wrapText="1"/>
      <protection locked="0"/>
    </xf>
    <xf numFmtId="0" fontId="22" fillId="4" borderId="40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Border="1" applyAlignment="1" applyProtection="1">
      <alignment horizontal="center" vertical="center" wrapText="1"/>
      <protection locked="0"/>
    </xf>
    <xf numFmtId="0" fontId="22" fillId="4" borderId="24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18" fillId="4" borderId="0" xfId="0" applyFont="1" applyFill="1" applyBorder="1" applyAlignment="1" applyProtection="1">
      <alignment horizontal="center" vertical="center" wrapText="1"/>
    </xf>
    <xf numFmtId="0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4" borderId="28" xfId="0" applyFont="1" applyFill="1" applyBorder="1" applyAlignment="1" applyProtection="1">
      <alignment horizontal="center" vertical="center" wrapText="1"/>
      <protection locked="0"/>
    </xf>
    <xf numFmtId="0" fontId="22" fillId="4" borderId="29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4" borderId="41" xfId="0" applyFont="1" applyFill="1" applyBorder="1" applyAlignment="1" applyProtection="1">
      <alignment horizontal="center" vertical="center" wrapText="1"/>
      <protection locked="0"/>
    </xf>
    <xf numFmtId="0" fontId="22" fillId="4" borderId="42" xfId="0" applyFont="1" applyFill="1" applyBorder="1" applyAlignment="1" applyProtection="1">
      <alignment horizontal="center" vertical="center" wrapText="1"/>
      <protection locked="0"/>
    </xf>
    <xf numFmtId="0" fontId="22" fillId="4" borderId="43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left" vertical="center" wrapText="1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3" fillId="7" borderId="4" xfId="0" applyFont="1" applyFill="1" applyBorder="1" applyAlignment="1" applyProtection="1">
      <alignment horizontal="left" vertical="center" wrapText="1"/>
    </xf>
    <xf numFmtId="0" fontId="13" fillId="7" borderId="0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right" vertical="center" wrapText="1"/>
    </xf>
    <xf numFmtId="0" fontId="21" fillId="7" borderId="0" xfId="0" applyFont="1" applyFill="1" applyBorder="1" applyAlignment="1" applyProtection="1">
      <alignment horizontal="right" vertical="center" wrapText="1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25" fillId="7" borderId="10" xfId="0" applyFont="1" applyFill="1" applyBorder="1" applyAlignment="1" applyProtection="1">
      <alignment horizontal="center" vertical="center" wrapText="1"/>
      <protection locked="0"/>
    </xf>
    <xf numFmtId="0" fontId="25" fillId="7" borderId="11" xfId="0" applyFont="1" applyFill="1" applyBorder="1" applyAlignment="1" applyProtection="1">
      <alignment horizontal="center" vertical="center" wrapText="1"/>
      <protection locked="0"/>
    </xf>
    <xf numFmtId="0" fontId="25" fillId="7" borderId="12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vertical="center" wrapText="1"/>
    </xf>
    <xf numFmtId="0" fontId="13" fillId="4" borderId="17" xfId="0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 applyProtection="1">
      <alignment horizontal="center" vertical="center" wrapText="1"/>
    </xf>
    <xf numFmtId="0" fontId="18" fillId="4" borderId="38" xfId="0" applyFont="1" applyFill="1" applyBorder="1" applyAlignment="1" applyProtection="1">
      <alignment horizontal="left" vertical="center" wrapText="1"/>
    </xf>
    <xf numFmtId="0" fontId="22" fillId="4" borderId="23" xfId="0" applyFont="1" applyFill="1" applyBorder="1" applyAlignment="1" applyProtection="1">
      <alignment horizontal="center" vertical="center" wrapText="1"/>
      <protection locked="0"/>
    </xf>
    <xf numFmtId="0" fontId="20" fillId="10" borderId="34" xfId="0" applyFont="1" applyFill="1" applyBorder="1" applyAlignment="1" applyProtection="1">
      <alignment horizontal="left" vertical="center" wrapText="1"/>
    </xf>
    <xf numFmtId="0" fontId="20" fillId="10" borderId="35" xfId="0" applyFont="1" applyFill="1" applyBorder="1" applyAlignment="1" applyProtection="1">
      <alignment horizontal="left" vertical="center" wrapText="1"/>
    </xf>
    <xf numFmtId="0" fontId="20" fillId="10" borderId="36" xfId="0" applyFont="1" applyFill="1" applyBorder="1" applyAlignment="1" applyProtection="1">
      <alignment horizontal="left" vertical="center" wrapText="1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6" fillId="4" borderId="31" xfId="2" applyFont="1" applyFill="1" applyBorder="1" applyAlignment="1" applyProtection="1">
      <alignment horizontal="center" vertical="center" wrapText="1"/>
      <protection locked="0"/>
    </xf>
    <xf numFmtId="0" fontId="6" fillId="4" borderId="33" xfId="2" applyFont="1" applyFill="1" applyBorder="1" applyAlignment="1" applyProtection="1">
      <alignment horizontal="center" vertical="center" wrapText="1"/>
      <protection locked="0"/>
    </xf>
    <xf numFmtId="0" fontId="6" fillId="4" borderId="32" xfId="2" applyFont="1" applyFill="1" applyBorder="1" applyAlignment="1" applyProtection="1">
      <alignment horizontal="center" vertical="center" wrapText="1"/>
      <protection locked="0"/>
    </xf>
    <xf numFmtId="0" fontId="13" fillId="4" borderId="26" xfId="2" applyFont="1" applyFill="1" applyBorder="1" applyAlignment="1" applyProtection="1">
      <alignment horizontal="center" vertical="center" wrapText="1"/>
    </xf>
    <xf numFmtId="0" fontId="13" fillId="4" borderId="0" xfId="2" applyFont="1" applyFill="1" applyBorder="1" applyAlignment="1" applyProtection="1">
      <alignment horizontal="center" vertical="center" wrapText="1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6" borderId="25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</xf>
    <xf numFmtId="0" fontId="12" fillId="4" borderId="25" xfId="0" applyFont="1" applyFill="1" applyBorder="1" applyAlignment="1" applyProtection="1">
      <alignment horizontal="center" vertical="center" wrapText="1"/>
    </xf>
    <xf numFmtId="0" fontId="24" fillId="8" borderId="34" xfId="0" applyFont="1" applyFill="1" applyBorder="1" applyAlignment="1" applyProtection="1">
      <alignment horizontal="left" vertical="center" wrapText="1"/>
    </xf>
    <xf numFmtId="0" fontId="24" fillId="8" borderId="35" xfId="0" applyFont="1" applyFill="1" applyBorder="1" applyAlignment="1" applyProtection="1">
      <alignment horizontal="left" vertical="center" wrapText="1"/>
    </xf>
    <xf numFmtId="0" fontId="24" fillId="8" borderId="36" xfId="0" applyFont="1" applyFill="1" applyBorder="1" applyAlignment="1" applyProtection="1">
      <alignment horizontal="left" vertical="center" wrapText="1"/>
    </xf>
    <xf numFmtId="0" fontId="24" fillId="9" borderId="34" xfId="0" applyFont="1" applyFill="1" applyBorder="1" applyAlignment="1" applyProtection="1">
      <alignment horizontal="left" vertical="center" wrapText="1"/>
    </xf>
    <xf numFmtId="0" fontId="24" fillId="9" borderId="35" xfId="0" applyFont="1" applyFill="1" applyBorder="1" applyAlignment="1" applyProtection="1">
      <alignment horizontal="left" vertical="center" wrapText="1"/>
    </xf>
    <xf numFmtId="0" fontId="24" fillId="9" borderId="36" xfId="0" applyFont="1" applyFill="1" applyBorder="1" applyAlignment="1" applyProtection="1">
      <alignment horizontal="left" vertical="center" wrapText="1"/>
    </xf>
    <xf numFmtId="0" fontId="12" fillId="4" borderId="28" xfId="0" applyFont="1" applyFill="1" applyBorder="1" applyAlignment="1" applyProtection="1">
      <alignment horizontal="center" vertical="center" wrapText="1"/>
      <protection locked="0"/>
    </xf>
    <xf numFmtId="0" fontId="12" fillId="4" borderId="30" xfId="0" applyFont="1" applyFill="1" applyBorder="1" applyAlignment="1" applyProtection="1">
      <alignment horizontal="center" vertical="center" wrapText="1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21" fillId="7" borderId="13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0" xfId="0" applyFont="1" applyFill="1" applyBorder="1" applyAlignment="1" applyProtection="1">
      <alignment horizontal="left" vertical="center" wrapText="1"/>
      <protection locked="0"/>
    </xf>
    <xf numFmtId="20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1" fontId="12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 vertical="center" wrapText="1"/>
    </xf>
    <xf numFmtId="0" fontId="1" fillId="0" borderId="23" xfId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4" borderId="0" xfId="2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" fillId="4" borderId="23" xfId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left" wrapText="1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</xf>
  </cellXfs>
  <cellStyles count="6"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C$91" lockText="1"/>
</file>

<file path=xl/ctrlProps/ctrlProp10.xml><?xml version="1.0" encoding="utf-8"?>
<formControlPr xmlns="http://schemas.microsoft.com/office/spreadsheetml/2009/9/main" objectType="CheckBox" checked="Checked" fmlaLink="#REF!" lockText="1"/>
</file>

<file path=xl/ctrlProps/ctrlProp100.xml><?xml version="1.0" encoding="utf-8"?>
<formControlPr xmlns="http://schemas.microsoft.com/office/spreadsheetml/2009/9/main" objectType="CheckBox" fmlaLink="$D$77" lockText="1"/>
</file>

<file path=xl/ctrlProps/ctrlProp101.xml><?xml version="1.0" encoding="utf-8"?>
<formControlPr xmlns="http://schemas.microsoft.com/office/spreadsheetml/2009/9/main" objectType="CheckBox" fmlaLink="$E$77" lockText="1"/>
</file>

<file path=xl/ctrlProps/ctrlProp102.xml><?xml version="1.0" encoding="utf-8"?>
<formControlPr xmlns="http://schemas.microsoft.com/office/spreadsheetml/2009/9/main" objectType="CheckBox" fmlaLink="$F$77" lockText="1"/>
</file>

<file path=xl/ctrlProps/ctrlProp103.xml><?xml version="1.0" encoding="utf-8"?>
<formControlPr xmlns="http://schemas.microsoft.com/office/spreadsheetml/2009/9/main" objectType="CheckBox" fmlaLink="$G$77" lockText="1"/>
</file>

<file path=xl/ctrlProps/ctrlProp104.xml><?xml version="1.0" encoding="utf-8"?>
<formControlPr xmlns="http://schemas.microsoft.com/office/spreadsheetml/2009/9/main" objectType="CheckBox" fmlaLink="$H$77" lockText="1"/>
</file>

<file path=xl/ctrlProps/ctrlProp105.xml><?xml version="1.0" encoding="utf-8"?>
<formControlPr xmlns="http://schemas.microsoft.com/office/spreadsheetml/2009/9/main" objectType="CheckBox" fmlaLink="$I$77" lockText="1"/>
</file>

<file path=xl/ctrlProps/ctrlProp106.xml><?xml version="1.0" encoding="utf-8"?>
<formControlPr xmlns="http://schemas.microsoft.com/office/spreadsheetml/2009/9/main" objectType="CheckBox" fmlaLink="$J$77" lockText="1"/>
</file>

<file path=xl/ctrlProps/ctrlProp107.xml><?xml version="1.0" encoding="utf-8"?>
<formControlPr xmlns="http://schemas.microsoft.com/office/spreadsheetml/2009/9/main" objectType="CheckBox" fmlaLink="$K$77" lockText="1"/>
</file>

<file path=xl/ctrlProps/ctrlProp108.xml><?xml version="1.0" encoding="utf-8"?>
<formControlPr xmlns="http://schemas.microsoft.com/office/spreadsheetml/2009/9/main" objectType="CheckBox" fmlaLink="$L$77" lockText="1"/>
</file>

<file path=xl/ctrlProps/ctrlProp109.xml><?xml version="1.0" encoding="utf-8"?>
<formControlPr xmlns="http://schemas.microsoft.com/office/spreadsheetml/2009/9/main" objectType="CheckBox" fmlaLink="$M$77" lockText="1"/>
</file>

<file path=xl/ctrlProps/ctrlProp11.xml><?xml version="1.0" encoding="utf-8"?>
<formControlPr xmlns="http://schemas.microsoft.com/office/spreadsheetml/2009/9/main" objectType="CheckBox" fmlaLink="$M$91" lockText="1"/>
</file>

<file path=xl/ctrlProps/ctrlProp110.xml><?xml version="1.0" encoding="utf-8"?>
<formControlPr xmlns="http://schemas.microsoft.com/office/spreadsheetml/2009/9/main" objectType="CheckBox" fmlaLink="$N$77" lockText="1"/>
</file>

<file path=xl/ctrlProps/ctrlProp111.xml><?xml version="1.0" encoding="utf-8"?>
<formControlPr xmlns="http://schemas.microsoft.com/office/spreadsheetml/2009/9/main" objectType="CheckBox" fmlaLink="$O$77" lockText="1"/>
</file>

<file path=xl/ctrlProps/ctrlProp112.xml><?xml version="1.0" encoding="utf-8"?>
<formControlPr xmlns="http://schemas.microsoft.com/office/spreadsheetml/2009/9/main" objectType="CheckBox" fmlaLink="$B$72" lockText="1"/>
</file>

<file path=xl/ctrlProps/ctrlProp113.xml><?xml version="1.0" encoding="utf-8"?>
<formControlPr xmlns="http://schemas.microsoft.com/office/spreadsheetml/2009/9/main" objectType="CheckBox" fmlaLink="$C$72" lockText="1"/>
</file>

<file path=xl/ctrlProps/ctrlProp114.xml><?xml version="1.0" encoding="utf-8"?>
<formControlPr xmlns="http://schemas.microsoft.com/office/spreadsheetml/2009/9/main" objectType="CheckBox" fmlaLink="$D$72" lockText="1"/>
</file>

<file path=xl/ctrlProps/ctrlProp115.xml><?xml version="1.0" encoding="utf-8"?>
<formControlPr xmlns="http://schemas.microsoft.com/office/spreadsheetml/2009/9/main" objectType="CheckBox" fmlaLink="$E$72" lockText="1"/>
</file>

<file path=xl/ctrlProps/ctrlProp116.xml><?xml version="1.0" encoding="utf-8"?>
<formControlPr xmlns="http://schemas.microsoft.com/office/spreadsheetml/2009/9/main" objectType="CheckBox" fmlaLink="$F$72" lockText="1"/>
</file>

<file path=xl/ctrlProps/ctrlProp117.xml><?xml version="1.0" encoding="utf-8"?>
<formControlPr xmlns="http://schemas.microsoft.com/office/spreadsheetml/2009/9/main" objectType="CheckBox" fmlaLink="$G$72" lockText="1"/>
</file>

<file path=xl/ctrlProps/ctrlProp118.xml><?xml version="1.0" encoding="utf-8"?>
<formControlPr xmlns="http://schemas.microsoft.com/office/spreadsheetml/2009/9/main" objectType="CheckBox" fmlaLink="$H$72" lockText="1"/>
</file>

<file path=xl/ctrlProps/ctrlProp119.xml><?xml version="1.0" encoding="utf-8"?>
<formControlPr xmlns="http://schemas.microsoft.com/office/spreadsheetml/2009/9/main" objectType="CheckBox" fmlaLink="$I$72" lockText="1"/>
</file>

<file path=xl/ctrlProps/ctrlProp12.xml><?xml version="1.0" encoding="utf-8"?>
<formControlPr xmlns="http://schemas.microsoft.com/office/spreadsheetml/2009/9/main" objectType="CheckBox" fmlaLink="$N$91" lockText="1"/>
</file>

<file path=xl/ctrlProps/ctrlProp120.xml><?xml version="1.0" encoding="utf-8"?>
<formControlPr xmlns="http://schemas.microsoft.com/office/spreadsheetml/2009/9/main" objectType="CheckBox" fmlaLink="$J$72" lockText="1"/>
</file>

<file path=xl/ctrlProps/ctrlProp121.xml><?xml version="1.0" encoding="utf-8"?>
<formControlPr xmlns="http://schemas.microsoft.com/office/spreadsheetml/2009/9/main" objectType="CheckBox" fmlaLink="$K$72" lockText="1"/>
</file>

<file path=xl/ctrlProps/ctrlProp122.xml><?xml version="1.0" encoding="utf-8"?>
<formControlPr xmlns="http://schemas.microsoft.com/office/spreadsheetml/2009/9/main" objectType="CheckBox" fmlaLink="$L$72" lockText="1"/>
</file>

<file path=xl/ctrlProps/ctrlProp123.xml><?xml version="1.0" encoding="utf-8"?>
<formControlPr xmlns="http://schemas.microsoft.com/office/spreadsheetml/2009/9/main" objectType="CheckBox" fmlaLink="$B$60" lockText="1"/>
</file>

<file path=xl/ctrlProps/ctrlProp124.xml><?xml version="1.0" encoding="utf-8"?>
<formControlPr xmlns="http://schemas.microsoft.com/office/spreadsheetml/2009/9/main" objectType="CheckBox" fmlaLink="$C$60" lockText="1"/>
</file>

<file path=xl/ctrlProps/ctrlProp125.xml><?xml version="1.0" encoding="utf-8"?>
<formControlPr xmlns="http://schemas.microsoft.com/office/spreadsheetml/2009/9/main" objectType="CheckBox" fmlaLink="$D$60" lockText="1"/>
</file>

<file path=xl/ctrlProps/ctrlProp126.xml><?xml version="1.0" encoding="utf-8"?>
<formControlPr xmlns="http://schemas.microsoft.com/office/spreadsheetml/2009/9/main" objectType="CheckBox" fmlaLink="$E$60" lockText="1"/>
</file>

<file path=xl/ctrlProps/ctrlProp127.xml><?xml version="1.0" encoding="utf-8"?>
<formControlPr xmlns="http://schemas.microsoft.com/office/spreadsheetml/2009/9/main" objectType="CheckBox" checked="Checked" fmlaLink="$F$60" lockText="1"/>
</file>

<file path=xl/ctrlProps/ctrlProp128.xml><?xml version="1.0" encoding="utf-8"?>
<formControlPr xmlns="http://schemas.microsoft.com/office/spreadsheetml/2009/9/main" objectType="CheckBox" fmlaLink="$G$60" lockText="1"/>
</file>

<file path=xl/ctrlProps/ctrlProp129.xml><?xml version="1.0" encoding="utf-8"?>
<formControlPr xmlns="http://schemas.microsoft.com/office/spreadsheetml/2009/9/main" objectType="CheckBox" fmlaLink="$H$60" lockText="1"/>
</file>

<file path=xl/ctrlProps/ctrlProp13.xml><?xml version="1.0" encoding="utf-8"?>
<formControlPr xmlns="http://schemas.microsoft.com/office/spreadsheetml/2009/9/main" objectType="CheckBox" fmlaLink="$O$91" lockText="1"/>
</file>

<file path=xl/ctrlProps/ctrlProp130.xml><?xml version="1.0" encoding="utf-8"?>
<formControlPr xmlns="http://schemas.microsoft.com/office/spreadsheetml/2009/9/main" objectType="CheckBox" fmlaLink="$I$60" lockText="1"/>
</file>

<file path=xl/ctrlProps/ctrlProp131.xml><?xml version="1.0" encoding="utf-8"?>
<formControlPr xmlns="http://schemas.microsoft.com/office/spreadsheetml/2009/9/main" objectType="CheckBox" fmlaLink="$J$60" lockText="1"/>
</file>

<file path=xl/ctrlProps/ctrlProp132.xml><?xml version="1.0" encoding="utf-8"?>
<formControlPr xmlns="http://schemas.microsoft.com/office/spreadsheetml/2009/9/main" objectType="CheckBox" fmlaLink="$K$60" lockText="1"/>
</file>

<file path=xl/ctrlProps/ctrlProp133.xml><?xml version="1.0" encoding="utf-8"?>
<formControlPr xmlns="http://schemas.microsoft.com/office/spreadsheetml/2009/9/main" objectType="CheckBox" fmlaLink="$L$60" lockText="1"/>
</file>

<file path=xl/ctrlProps/ctrlProp134.xml><?xml version="1.0" encoding="utf-8"?>
<formControlPr xmlns="http://schemas.microsoft.com/office/spreadsheetml/2009/9/main" objectType="CheckBox" fmlaLink="$M$60" lockText="1"/>
</file>

<file path=xl/ctrlProps/ctrlProp135.xml><?xml version="1.0" encoding="utf-8"?>
<formControlPr xmlns="http://schemas.microsoft.com/office/spreadsheetml/2009/9/main" objectType="CheckBox" fmlaLink="$N$60" lockText="1"/>
</file>

<file path=xl/ctrlProps/ctrlProp136.xml><?xml version="1.0" encoding="utf-8"?>
<formControlPr xmlns="http://schemas.microsoft.com/office/spreadsheetml/2009/9/main" objectType="CheckBox" fmlaLink="$O$60" lockText="1"/>
</file>

<file path=xl/ctrlProps/ctrlProp137.xml><?xml version="1.0" encoding="utf-8"?>
<formControlPr xmlns="http://schemas.microsoft.com/office/spreadsheetml/2009/9/main" objectType="CheckBox" fmlaLink="$B$63" lockText="1"/>
</file>

<file path=xl/ctrlProps/ctrlProp138.xml><?xml version="1.0" encoding="utf-8"?>
<formControlPr xmlns="http://schemas.microsoft.com/office/spreadsheetml/2009/9/main" objectType="CheckBox" fmlaLink="$E$63" lockText="1"/>
</file>

<file path=xl/ctrlProps/ctrlProp139.xml><?xml version="1.0" encoding="utf-8"?>
<formControlPr xmlns="http://schemas.microsoft.com/office/spreadsheetml/2009/9/main" objectType="CheckBox" fmlaLink="$D$63" lockText="1"/>
</file>

<file path=xl/ctrlProps/ctrlProp14.xml><?xml version="1.0" encoding="utf-8"?>
<formControlPr xmlns="http://schemas.microsoft.com/office/spreadsheetml/2009/9/main" objectType="CheckBox" fmlaLink="$O$114" lockText="1" noThreeD="1"/>
</file>

<file path=xl/ctrlProps/ctrlProp140.xml><?xml version="1.0" encoding="utf-8"?>
<formControlPr xmlns="http://schemas.microsoft.com/office/spreadsheetml/2009/9/main" objectType="CheckBox" fmlaLink="$C$63" lockText="1"/>
</file>

<file path=xl/ctrlProps/ctrlProp141.xml><?xml version="1.0" encoding="utf-8"?>
<formControlPr xmlns="http://schemas.microsoft.com/office/spreadsheetml/2009/9/main" objectType="CheckBox" fmlaLink="$C$77" lockText="1"/>
</file>

<file path=xl/ctrlProps/ctrlProp142.xml><?xml version="1.0" encoding="utf-8"?>
<formControlPr xmlns="http://schemas.microsoft.com/office/spreadsheetml/2009/9/main" objectType="CheckBox" fmlaLink="$D$77" lockText="1"/>
</file>

<file path=xl/ctrlProps/ctrlProp143.xml><?xml version="1.0" encoding="utf-8"?>
<formControlPr xmlns="http://schemas.microsoft.com/office/spreadsheetml/2009/9/main" objectType="CheckBox" fmlaLink="$E$77" lockText="1"/>
</file>

<file path=xl/ctrlProps/ctrlProp144.xml><?xml version="1.0" encoding="utf-8"?>
<formControlPr xmlns="http://schemas.microsoft.com/office/spreadsheetml/2009/9/main" objectType="CheckBox" fmlaLink="$F$77" lockText="1"/>
</file>

<file path=xl/ctrlProps/ctrlProp145.xml><?xml version="1.0" encoding="utf-8"?>
<formControlPr xmlns="http://schemas.microsoft.com/office/spreadsheetml/2009/9/main" objectType="CheckBox" fmlaLink="$G$77" lockText="1"/>
</file>

<file path=xl/ctrlProps/ctrlProp146.xml><?xml version="1.0" encoding="utf-8"?>
<formControlPr xmlns="http://schemas.microsoft.com/office/spreadsheetml/2009/9/main" objectType="CheckBox" fmlaLink="$H$77" lockText="1"/>
</file>

<file path=xl/ctrlProps/ctrlProp147.xml><?xml version="1.0" encoding="utf-8"?>
<formControlPr xmlns="http://schemas.microsoft.com/office/spreadsheetml/2009/9/main" objectType="CheckBox" fmlaLink="$I$77" lockText="1"/>
</file>

<file path=xl/ctrlProps/ctrlProp148.xml><?xml version="1.0" encoding="utf-8"?>
<formControlPr xmlns="http://schemas.microsoft.com/office/spreadsheetml/2009/9/main" objectType="CheckBox" fmlaLink="$J$77" lockText="1"/>
</file>

<file path=xl/ctrlProps/ctrlProp149.xml><?xml version="1.0" encoding="utf-8"?>
<formControlPr xmlns="http://schemas.microsoft.com/office/spreadsheetml/2009/9/main" objectType="CheckBox" fmlaLink="$K$77" lockText="1"/>
</file>

<file path=xl/ctrlProps/ctrlProp15.xml><?xml version="1.0" encoding="utf-8"?>
<formControlPr xmlns="http://schemas.microsoft.com/office/spreadsheetml/2009/9/main" objectType="CheckBox" fmlaLink="$O$115" lockText="1" noThreeD="1"/>
</file>

<file path=xl/ctrlProps/ctrlProp150.xml><?xml version="1.0" encoding="utf-8"?>
<formControlPr xmlns="http://schemas.microsoft.com/office/spreadsheetml/2009/9/main" objectType="CheckBox" fmlaLink="$L$77" lockText="1"/>
</file>

<file path=xl/ctrlProps/ctrlProp151.xml><?xml version="1.0" encoding="utf-8"?>
<formControlPr xmlns="http://schemas.microsoft.com/office/spreadsheetml/2009/9/main" objectType="CheckBox" fmlaLink="$M$77" lockText="1"/>
</file>

<file path=xl/ctrlProps/ctrlProp152.xml><?xml version="1.0" encoding="utf-8"?>
<formControlPr xmlns="http://schemas.microsoft.com/office/spreadsheetml/2009/9/main" objectType="CheckBox" fmlaLink="$N$77" lockText="1"/>
</file>

<file path=xl/ctrlProps/ctrlProp153.xml><?xml version="1.0" encoding="utf-8"?>
<formControlPr xmlns="http://schemas.microsoft.com/office/spreadsheetml/2009/9/main" objectType="CheckBox" fmlaLink="$O$77" lockText="1"/>
</file>

<file path=xl/ctrlProps/ctrlProp154.xml><?xml version="1.0" encoding="utf-8"?>
<formControlPr xmlns="http://schemas.microsoft.com/office/spreadsheetml/2009/9/main" objectType="CheckBox" fmlaLink="$B$72" lockText="1"/>
</file>

<file path=xl/ctrlProps/ctrlProp155.xml><?xml version="1.0" encoding="utf-8"?>
<formControlPr xmlns="http://schemas.microsoft.com/office/spreadsheetml/2009/9/main" objectType="CheckBox" fmlaLink="$C$72" lockText="1"/>
</file>

<file path=xl/ctrlProps/ctrlProp156.xml><?xml version="1.0" encoding="utf-8"?>
<formControlPr xmlns="http://schemas.microsoft.com/office/spreadsheetml/2009/9/main" objectType="CheckBox" fmlaLink="$D$72" lockText="1"/>
</file>

<file path=xl/ctrlProps/ctrlProp157.xml><?xml version="1.0" encoding="utf-8"?>
<formControlPr xmlns="http://schemas.microsoft.com/office/spreadsheetml/2009/9/main" objectType="CheckBox" fmlaLink="$E$72" lockText="1"/>
</file>

<file path=xl/ctrlProps/ctrlProp158.xml><?xml version="1.0" encoding="utf-8"?>
<formControlPr xmlns="http://schemas.microsoft.com/office/spreadsheetml/2009/9/main" objectType="CheckBox" fmlaLink="$F$72" lockText="1"/>
</file>

<file path=xl/ctrlProps/ctrlProp159.xml><?xml version="1.0" encoding="utf-8"?>
<formControlPr xmlns="http://schemas.microsoft.com/office/spreadsheetml/2009/9/main" objectType="CheckBox" fmlaLink="$G$72" lockText="1"/>
</file>

<file path=xl/ctrlProps/ctrlProp16.xml><?xml version="1.0" encoding="utf-8"?>
<formControlPr xmlns="http://schemas.microsoft.com/office/spreadsheetml/2009/9/main" objectType="CheckBox" fmlaLink="$B$86" lockText="1"/>
</file>

<file path=xl/ctrlProps/ctrlProp160.xml><?xml version="1.0" encoding="utf-8"?>
<formControlPr xmlns="http://schemas.microsoft.com/office/spreadsheetml/2009/9/main" objectType="CheckBox" fmlaLink="$H$72" lockText="1"/>
</file>

<file path=xl/ctrlProps/ctrlProp161.xml><?xml version="1.0" encoding="utf-8"?>
<formControlPr xmlns="http://schemas.microsoft.com/office/spreadsheetml/2009/9/main" objectType="CheckBox" fmlaLink="$I$72" lockText="1"/>
</file>

<file path=xl/ctrlProps/ctrlProp162.xml><?xml version="1.0" encoding="utf-8"?>
<formControlPr xmlns="http://schemas.microsoft.com/office/spreadsheetml/2009/9/main" objectType="CheckBox" fmlaLink="$J$72" lockText="1"/>
</file>

<file path=xl/ctrlProps/ctrlProp163.xml><?xml version="1.0" encoding="utf-8"?>
<formControlPr xmlns="http://schemas.microsoft.com/office/spreadsheetml/2009/9/main" objectType="CheckBox" fmlaLink="$K$72" lockText="1"/>
</file>

<file path=xl/ctrlProps/ctrlProp164.xml><?xml version="1.0" encoding="utf-8"?>
<formControlPr xmlns="http://schemas.microsoft.com/office/spreadsheetml/2009/9/main" objectType="CheckBox" fmlaLink="$L$72" lockText="1"/>
</file>

<file path=xl/ctrlProps/ctrlProp165.xml><?xml version="1.0" encoding="utf-8"?>
<formControlPr xmlns="http://schemas.microsoft.com/office/spreadsheetml/2009/9/main" objectType="CheckBox" fmlaLink="$B$60" lockText="1"/>
</file>

<file path=xl/ctrlProps/ctrlProp166.xml><?xml version="1.0" encoding="utf-8"?>
<formControlPr xmlns="http://schemas.microsoft.com/office/spreadsheetml/2009/9/main" objectType="CheckBox" fmlaLink="$C$60" lockText="1"/>
</file>

<file path=xl/ctrlProps/ctrlProp167.xml><?xml version="1.0" encoding="utf-8"?>
<formControlPr xmlns="http://schemas.microsoft.com/office/spreadsheetml/2009/9/main" objectType="CheckBox" fmlaLink="$D$60" lockText="1"/>
</file>

<file path=xl/ctrlProps/ctrlProp168.xml><?xml version="1.0" encoding="utf-8"?>
<formControlPr xmlns="http://schemas.microsoft.com/office/spreadsheetml/2009/9/main" objectType="CheckBox" fmlaLink="$E$60" lockText="1"/>
</file>

<file path=xl/ctrlProps/ctrlProp169.xml><?xml version="1.0" encoding="utf-8"?>
<formControlPr xmlns="http://schemas.microsoft.com/office/spreadsheetml/2009/9/main" objectType="CheckBox" checked="Checked" fmlaLink="$F$60" lockText="1"/>
</file>

<file path=xl/ctrlProps/ctrlProp17.xml><?xml version="1.0" encoding="utf-8"?>
<formControlPr xmlns="http://schemas.microsoft.com/office/spreadsheetml/2009/9/main" objectType="CheckBox" checked="Checked" fmlaLink="$C$86" lockText="1"/>
</file>

<file path=xl/ctrlProps/ctrlProp170.xml><?xml version="1.0" encoding="utf-8"?>
<formControlPr xmlns="http://schemas.microsoft.com/office/spreadsheetml/2009/9/main" objectType="CheckBox" fmlaLink="$G$60" lockText="1"/>
</file>

<file path=xl/ctrlProps/ctrlProp171.xml><?xml version="1.0" encoding="utf-8"?>
<formControlPr xmlns="http://schemas.microsoft.com/office/spreadsheetml/2009/9/main" objectType="CheckBox" fmlaLink="$H$60" lockText="1"/>
</file>

<file path=xl/ctrlProps/ctrlProp172.xml><?xml version="1.0" encoding="utf-8"?>
<formControlPr xmlns="http://schemas.microsoft.com/office/spreadsheetml/2009/9/main" objectType="CheckBox" fmlaLink="$I$60" lockText="1"/>
</file>

<file path=xl/ctrlProps/ctrlProp173.xml><?xml version="1.0" encoding="utf-8"?>
<formControlPr xmlns="http://schemas.microsoft.com/office/spreadsheetml/2009/9/main" objectType="CheckBox" fmlaLink="$J$60" lockText="1"/>
</file>

<file path=xl/ctrlProps/ctrlProp174.xml><?xml version="1.0" encoding="utf-8"?>
<formControlPr xmlns="http://schemas.microsoft.com/office/spreadsheetml/2009/9/main" objectType="CheckBox" fmlaLink="$K$60" lockText="1"/>
</file>

<file path=xl/ctrlProps/ctrlProp175.xml><?xml version="1.0" encoding="utf-8"?>
<formControlPr xmlns="http://schemas.microsoft.com/office/spreadsheetml/2009/9/main" objectType="CheckBox" fmlaLink="$L$60" lockText="1"/>
</file>

<file path=xl/ctrlProps/ctrlProp176.xml><?xml version="1.0" encoding="utf-8"?>
<formControlPr xmlns="http://schemas.microsoft.com/office/spreadsheetml/2009/9/main" objectType="CheckBox" fmlaLink="$M$60" lockText="1"/>
</file>

<file path=xl/ctrlProps/ctrlProp177.xml><?xml version="1.0" encoding="utf-8"?>
<formControlPr xmlns="http://schemas.microsoft.com/office/spreadsheetml/2009/9/main" objectType="CheckBox" fmlaLink="$N$60" lockText="1"/>
</file>

<file path=xl/ctrlProps/ctrlProp178.xml><?xml version="1.0" encoding="utf-8"?>
<formControlPr xmlns="http://schemas.microsoft.com/office/spreadsheetml/2009/9/main" objectType="CheckBox" fmlaLink="$O$60" lockText="1"/>
</file>

<file path=xl/ctrlProps/ctrlProp179.xml><?xml version="1.0" encoding="utf-8"?>
<formControlPr xmlns="http://schemas.microsoft.com/office/spreadsheetml/2009/9/main" objectType="CheckBox" fmlaLink="$B$63" lockText="1"/>
</file>

<file path=xl/ctrlProps/ctrlProp18.xml><?xml version="1.0" encoding="utf-8"?>
<formControlPr xmlns="http://schemas.microsoft.com/office/spreadsheetml/2009/9/main" objectType="CheckBox" fmlaLink="$D$86" lockText="1"/>
</file>

<file path=xl/ctrlProps/ctrlProp180.xml><?xml version="1.0" encoding="utf-8"?>
<formControlPr xmlns="http://schemas.microsoft.com/office/spreadsheetml/2009/9/main" objectType="CheckBox" fmlaLink="$E$63" lockText="1"/>
</file>

<file path=xl/ctrlProps/ctrlProp181.xml><?xml version="1.0" encoding="utf-8"?>
<formControlPr xmlns="http://schemas.microsoft.com/office/spreadsheetml/2009/9/main" objectType="CheckBox" fmlaLink="$D$63" lockText="1"/>
</file>

<file path=xl/ctrlProps/ctrlProp182.xml><?xml version="1.0" encoding="utf-8"?>
<formControlPr xmlns="http://schemas.microsoft.com/office/spreadsheetml/2009/9/main" objectType="CheckBox" fmlaLink="$C$63" lockText="1"/>
</file>

<file path=xl/ctrlProps/ctrlProp183.xml><?xml version="1.0" encoding="utf-8"?>
<formControlPr xmlns="http://schemas.microsoft.com/office/spreadsheetml/2009/9/main" objectType="CheckBox" fmlaLink="$C$91" lockText="1"/>
</file>

<file path=xl/ctrlProps/ctrlProp184.xml><?xml version="1.0" encoding="utf-8"?>
<formControlPr xmlns="http://schemas.microsoft.com/office/spreadsheetml/2009/9/main" objectType="CheckBox" fmlaLink="$D$91" lockText="1"/>
</file>

<file path=xl/ctrlProps/ctrlProp185.xml><?xml version="1.0" encoding="utf-8"?>
<formControlPr xmlns="http://schemas.microsoft.com/office/spreadsheetml/2009/9/main" objectType="CheckBox" fmlaLink="$E$91" lockText="1"/>
</file>

<file path=xl/ctrlProps/ctrlProp186.xml><?xml version="1.0" encoding="utf-8"?>
<formControlPr xmlns="http://schemas.microsoft.com/office/spreadsheetml/2009/9/main" objectType="CheckBox" fmlaLink="$F$91" lockText="1"/>
</file>

<file path=xl/ctrlProps/ctrlProp187.xml><?xml version="1.0" encoding="utf-8"?>
<formControlPr xmlns="http://schemas.microsoft.com/office/spreadsheetml/2009/9/main" objectType="CheckBox" fmlaLink="$G$91" lockText="1"/>
</file>

<file path=xl/ctrlProps/ctrlProp188.xml><?xml version="1.0" encoding="utf-8"?>
<formControlPr xmlns="http://schemas.microsoft.com/office/spreadsheetml/2009/9/main" objectType="CheckBox" checked="Checked" fmlaLink="$H$91" lockText="1"/>
</file>

<file path=xl/ctrlProps/ctrlProp189.xml><?xml version="1.0" encoding="utf-8"?>
<formControlPr xmlns="http://schemas.microsoft.com/office/spreadsheetml/2009/9/main" objectType="CheckBox" fmlaLink="$I$91" lockText="1"/>
</file>

<file path=xl/ctrlProps/ctrlProp19.xml><?xml version="1.0" encoding="utf-8"?>
<formControlPr xmlns="http://schemas.microsoft.com/office/spreadsheetml/2009/9/main" objectType="CheckBox" fmlaLink="$E$86" lockText="1"/>
</file>

<file path=xl/ctrlProps/ctrlProp190.xml><?xml version="1.0" encoding="utf-8"?>
<formControlPr xmlns="http://schemas.microsoft.com/office/spreadsheetml/2009/9/main" objectType="CheckBox" checked="Checked" fmlaLink="$J$91" lockText="1"/>
</file>

<file path=xl/ctrlProps/ctrlProp191.xml><?xml version="1.0" encoding="utf-8"?>
<formControlPr xmlns="http://schemas.microsoft.com/office/spreadsheetml/2009/9/main" objectType="CheckBox" fmlaLink="$K$91" lockText="1"/>
</file>

<file path=xl/ctrlProps/ctrlProp192.xml><?xml version="1.0" encoding="utf-8"?>
<formControlPr xmlns="http://schemas.microsoft.com/office/spreadsheetml/2009/9/main" objectType="CheckBox" fmlaLink="$M$91" lockText="1"/>
</file>

<file path=xl/ctrlProps/ctrlProp193.xml><?xml version="1.0" encoding="utf-8"?>
<formControlPr xmlns="http://schemas.microsoft.com/office/spreadsheetml/2009/9/main" objectType="CheckBox" fmlaLink="$N$91" lockText="1"/>
</file>

<file path=xl/ctrlProps/ctrlProp194.xml><?xml version="1.0" encoding="utf-8"?>
<formControlPr xmlns="http://schemas.microsoft.com/office/spreadsheetml/2009/9/main" objectType="CheckBox" fmlaLink="$O$91" lockText="1"/>
</file>

<file path=xl/ctrlProps/ctrlProp195.xml><?xml version="1.0" encoding="utf-8"?>
<formControlPr xmlns="http://schemas.microsoft.com/office/spreadsheetml/2009/9/main" objectType="CheckBox" fmlaLink="$B$86" lockText="1"/>
</file>

<file path=xl/ctrlProps/ctrlProp196.xml><?xml version="1.0" encoding="utf-8"?>
<formControlPr xmlns="http://schemas.microsoft.com/office/spreadsheetml/2009/9/main" objectType="CheckBox" checked="Checked" fmlaLink="$C$86" lockText="1"/>
</file>

<file path=xl/ctrlProps/ctrlProp197.xml><?xml version="1.0" encoding="utf-8"?>
<formControlPr xmlns="http://schemas.microsoft.com/office/spreadsheetml/2009/9/main" objectType="CheckBox" fmlaLink="$D$86" lockText="1"/>
</file>

<file path=xl/ctrlProps/ctrlProp198.xml><?xml version="1.0" encoding="utf-8"?>
<formControlPr xmlns="http://schemas.microsoft.com/office/spreadsheetml/2009/9/main" objectType="CheckBox" fmlaLink="$E$86" lockText="1"/>
</file>

<file path=xl/ctrlProps/ctrlProp199.xml><?xml version="1.0" encoding="utf-8"?>
<formControlPr xmlns="http://schemas.microsoft.com/office/spreadsheetml/2009/9/main" objectType="CheckBox" fmlaLink="$F$86" lockText="1"/>
</file>

<file path=xl/ctrlProps/ctrlProp2.xml><?xml version="1.0" encoding="utf-8"?>
<formControlPr xmlns="http://schemas.microsoft.com/office/spreadsheetml/2009/9/main" objectType="CheckBox" fmlaLink="$D$91" lockText="1"/>
</file>

<file path=xl/ctrlProps/ctrlProp20.xml><?xml version="1.0" encoding="utf-8"?>
<formControlPr xmlns="http://schemas.microsoft.com/office/spreadsheetml/2009/9/main" objectType="CheckBox" fmlaLink="$F$86" lockText="1"/>
</file>

<file path=xl/ctrlProps/ctrlProp200.xml><?xml version="1.0" encoding="utf-8"?>
<formControlPr xmlns="http://schemas.microsoft.com/office/spreadsheetml/2009/9/main" objectType="CheckBox" fmlaLink="$G$86" lockText="1"/>
</file>

<file path=xl/ctrlProps/ctrlProp201.xml><?xml version="1.0" encoding="utf-8"?>
<formControlPr xmlns="http://schemas.microsoft.com/office/spreadsheetml/2009/9/main" objectType="CheckBox" fmlaLink="$H$86" lockText="1"/>
</file>

<file path=xl/ctrlProps/ctrlProp202.xml><?xml version="1.0" encoding="utf-8"?>
<formControlPr xmlns="http://schemas.microsoft.com/office/spreadsheetml/2009/9/main" objectType="CheckBox" fmlaLink="$I$86" lockText="1"/>
</file>

<file path=xl/ctrlProps/ctrlProp203.xml><?xml version="1.0" encoding="utf-8"?>
<formControlPr xmlns="http://schemas.microsoft.com/office/spreadsheetml/2009/9/main" objectType="CheckBox" fmlaLink="$J$86" lockText="1"/>
</file>

<file path=xl/ctrlProps/ctrlProp204.xml><?xml version="1.0" encoding="utf-8"?>
<formControlPr xmlns="http://schemas.microsoft.com/office/spreadsheetml/2009/9/main" objectType="CheckBox" fmlaLink="$K$86" lockText="1"/>
</file>

<file path=xl/ctrlProps/ctrlProp205.xml><?xml version="1.0" encoding="utf-8"?>
<formControlPr xmlns="http://schemas.microsoft.com/office/spreadsheetml/2009/9/main" objectType="CheckBox" fmlaLink="$L$86" lockText="1"/>
</file>

<file path=xl/ctrlProps/ctrlProp206.xml><?xml version="1.0" encoding="utf-8"?>
<formControlPr xmlns="http://schemas.microsoft.com/office/spreadsheetml/2009/9/main" objectType="CheckBox" fmlaLink="$B$74" lockText="1"/>
</file>

<file path=xl/ctrlProps/ctrlProp207.xml><?xml version="1.0" encoding="utf-8"?>
<formControlPr xmlns="http://schemas.microsoft.com/office/spreadsheetml/2009/9/main" objectType="CheckBox" fmlaLink="$C$74" lockText="1"/>
</file>

<file path=xl/ctrlProps/ctrlProp208.xml><?xml version="1.0" encoding="utf-8"?>
<formControlPr xmlns="http://schemas.microsoft.com/office/spreadsheetml/2009/9/main" objectType="CheckBox" fmlaLink="$D$74" lockText="1"/>
</file>

<file path=xl/ctrlProps/ctrlProp209.xml><?xml version="1.0" encoding="utf-8"?>
<formControlPr xmlns="http://schemas.microsoft.com/office/spreadsheetml/2009/9/main" objectType="CheckBox" checked="Checked" fmlaLink="$E$74" lockText="1"/>
</file>

<file path=xl/ctrlProps/ctrlProp21.xml><?xml version="1.0" encoding="utf-8"?>
<formControlPr xmlns="http://schemas.microsoft.com/office/spreadsheetml/2009/9/main" objectType="CheckBox" fmlaLink="$G$86" lockText="1"/>
</file>

<file path=xl/ctrlProps/ctrlProp210.xml><?xml version="1.0" encoding="utf-8"?>
<formControlPr xmlns="http://schemas.microsoft.com/office/spreadsheetml/2009/9/main" objectType="CheckBox" fmlaLink="$F$74" lockText="1"/>
</file>

<file path=xl/ctrlProps/ctrlProp211.xml><?xml version="1.0" encoding="utf-8"?>
<formControlPr xmlns="http://schemas.microsoft.com/office/spreadsheetml/2009/9/main" objectType="CheckBox" fmlaLink="$G$74" lockText="1"/>
</file>

<file path=xl/ctrlProps/ctrlProp212.xml><?xml version="1.0" encoding="utf-8"?>
<formControlPr xmlns="http://schemas.microsoft.com/office/spreadsheetml/2009/9/main" objectType="CheckBox" fmlaLink="$H$74" lockText="1"/>
</file>

<file path=xl/ctrlProps/ctrlProp213.xml><?xml version="1.0" encoding="utf-8"?>
<formControlPr xmlns="http://schemas.microsoft.com/office/spreadsheetml/2009/9/main" objectType="CheckBox" fmlaLink="$I$74" lockText="1"/>
</file>

<file path=xl/ctrlProps/ctrlProp214.xml><?xml version="1.0" encoding="utf-8"?>
<formControlPr xmlns="http://schemas.microsoft.com/office/spreadsheetml/2009/9/main" objectType="CheckBox" fmlaLink="$J$74" lockText="1"/>
</file>

<file path=xl/ctrlProps/ctrlProp215.xml><?xml version="1.0" encoding="utf-8"?>
<formControlPr xmlns="http://schemas.microsoft.com/office/spreadsheetml/2009/9/main" objectType="CheckBox" fmlaLink="$K$74" lockText="1"/>
</file>

<file path=xl/ctrlProps/ctrlProp216.xml><?xml version="1.0" encoding="utf-8"?>
<formControlPr xmlns="http://schemas.microsoft.com/office/spreadsheetml/2009/9/main" objectType="CheckBox" fmlaLink="$L$74" lockText="1"/>
</file>

<file path=xl/ctrlProps/ctrlProp217.xml><?xml version="1.0" encoding="utf-8"?>
<formControlPr xmlns="http://schemas.microsoft.com/office/spreadsheetml/2009/9/main" objectType="CheckBox" fmlaLink="$M$74" lockText="1"/>
</file>

<file path=xl/ctrlProps/ctrlProp218.xml><?xml version="1.0" encoding="utf-8"?>
<formControlPr xmlns="http://schemas.microsoft.com/office/spreadsheetml/2009/9/main" objectType="CheckBox" fmlaLink="$N$74" lockText="1"/>
</file>

<file path=xl/ctrlProps/ctrlProp219.xml><?xml version="1.0" encoding="utf-8"?>
<formControlPr xmlns="http://schemas.microsoft.com/office/spreadsheetml/2009/9/main" objectType="CheckBox" fmlaLink="$O$74" lockText="1"/>
</file>

<file path=xl/ctrlProps/ctrlProp22.xml><?xml version="1.0" encoding="utf-8"?>
<formControlPr xmlns="http://schemas.microsoft.com/office/spreadsheetml/2009/9/main" objectType="CheckBox" fmlaLink="$H$86" lockText="1"/>
</file>

<file path=xl/ctrlProps/ctrlProp220.xml><?xml version="1.0" encoding="utf-8"?>
<formControlPr xmlns="http://schemas.microsoft.com/office/spreadsheetml/2009/9/main" objectType="CheckBox" fmlaLink="$B$77" lockText="1"/>
</file>

<file path=xl/ctrlProps/ctrlProp221.xml><?xml version="1.0" encoding="utf-8"?>
<formControlPr xmlns="http://schemas.microsoft.com/office/spreadsheetml/2009/9/main" objectType="CheckBox" fmlaLink="$E$77" lockText="1"/>
</file>

<file path=xl/ctrlProps/ctrlProp222.xml><?xml version="1.0" encoding="utf-8"?>
<formControlPr xmlns="http://schemas.microsoft.com/office/spreadsheetml/2009/9/main" objectType="CheckBox" fmlaLink="$D$77" lockText="1"/>
</file>

<file path=xl/ctrlProps/ctrlProp223.xml><?xml version="1.0" encoding="utf-8"?>
<formControlPr xmlns="http://schemas.microsoft.com/office/spreadsheetml/2009/9/main" objectType="CheckBox" fmlaLink="$C$77" lockText="1"/>
</file>

<file path=xl/ctrlProps/ctrlProp224.xml><?xml version="1.0" encoding="utf-8"?>
<formControlPr xmlns="http://schemas.microsoft.com/office/spreadsheetml/2009/9/main" objectType="CheckBox" fmlaLink="$L$91" lockText="1"/>
</file>

<file path=xl/ctrlProps/ctrlProp23.xml><?xml version="1.0" encoding="utf-8"?>
<formControlPr xmlns="http://schemas.microsoft.com/office/spreadsheetml/2009/9/main" objectType="CheckBox" fmlaLink="$I$86" lockText="1"/>
</file>

<file path=xl/ctrlProps/ctrlProp24.xml><?xml version="1.0" encoding="utf-8"?>
<formControlPr xmlns="http://schemas.microsoft.com/office/spreadsheetml/2009/9/main" objectType="CheckBox" fmlaLink="$J$86" lockText="1"/>
</file>

<file path=xl/ctrlProps/ctrlProp25.xml><?xml version="1.0" encoding="utf-8"?>
<formControlPr xmlns="http://schemas.microsoft.com/office/spreadsheetml/2009/9/main" objectType="CheckBox" fmlaLink="$K$86" lockText="1"/>
</file>

<file path=xl/ctrlProps/ctrlProp26.xml><?xml version="1.0" encoding="utf-8"?>
<formControlPr xmlns="http://schemas.microsoft.com/office/spreadsheetml/2009/9/main" objectType="CheckBox" fmlaLink="$L$86" lockText="1"/>
</file>

<file path=xl/ctrlProps/ctrlProp27.xml><?xml version="1.0" encoding="utf-8"?>
<formControlPr xmlns="http://schemas.microsoft.com/office/spreadsheetml/2009/9/main" objectType="CheckBox" fmlaLink="$B$74" lockText="1"/>
</file>

<file path=xl/ctrlProps/ctrlProp28.xml><?xml version="1.0" encoding="utf-8"?>
<formControlPr xmlns="http://schemas.microsoft.com/office/spreadsheetml/2009/9/main" objectType="CheckBox" fmlaLink="$C$74" lockText="1"/>
</file>

<file path=xl/ctrlProps/ctrlProp29.xml><?xml version="1.0" encoding="utf-8"?>
<formControlPr xmlns="http://schemas.microsoft.com/office/spreadsheetml/2009/9/main" objectType="CheckBox" fmlaLink="$D$74" lockText="1"/>
</file>

<file path=xl/ctrlProps/ctrlProp3.xml><?xml version="1.0" encoding="utf-8"?>
<formControlPr xmlns="http://schemas.microsoft.com/office/spreadsheetml/2009/9/main" objectType="CheckBox" fmlaLink="$E$91" lockText="1"/>
</file>

<file path=xl/ctrlProps/ctrlProp30.xml><?xml version="1.0" encoding="utf-8"?>
<formControlPr xmlns="http://schemas.microsoft.com/office/spreadsheetml/2009/9/main" objectType="CheckBox" checked="Checked" fmlaLink="$E$74" lockText="1"/>
</file>

<file path=xl/ctrlProps/ctrlProp31.xml><?xml version="1.0" encoding="utf-8"?>
<formControlPr xmlns="http://schemas.microsoft.com/office/spreadsheetml/2009/9/main" objectType="CheckBox" fmlaLink="$F$74" lockText="1"/>
</file>

<file path=xl/ctrlProps/ctrlProp32.xml><?xml version="1.0" encoding="utf-8"?>
<formControlPr xmlns="http://schemas.microsoft.com/office/spreadsheetml/2009/9/main" objectType="CheckBox" fmlaLink="$G$74" lockText="1"/>
</file>

<file path=xl/ctrlProps/ctrlProp33.xml><?xml version="1.0" encoding="utf-8"?>
<formControlPr xmlns="http://schemas.microsoft.com/office/spreadsheetml/2009/9/main" objectType="CheckBox" fmlaLink="$H$74" lockText="1"/>
</file>

<file path=xl/ctrlProps/ctrlProp34.xml><?xml version="1.0" encoding="utf-8"?>
<formControlPr xmlns="http://schemas.microsoft.com/office/spreadsheetml/2009/9/main" objectType="CheckBox" fmlaLink="$I$74" lockText="1"/>
</file>

<file path=xl/ctrlProps/ctrlProp35.xml><?xml version="1.0" encoding="utf-8"?>
<formControlPr xmlns="http://schemas.microsoft.com/office/spreadsheetml/2009/9/main" objectType="CheckBox" fmlaLink="$J$74" lockText="1"/>
</file>

<file path=xl/ctrlProps/ctrlProp36.xml><?xml version="1.0" encoding="utf-8"?>
<formControlPr xmlns="http://schemas.microsoft.com/office/spreadsheetml/2009/9/main" objectType="CheckBox" fmlaLink="$K$74" lockText="1"/>
</file>

<file path=xl/ctrlProps/ctrlProp37.xml><?xml version="1.0" encoding="utf-8"?>
<formControlPr xmlns="http://schemas.microsoft.com/office/spreadsheetml/2009/9/main" objectType="CheckBox" fmlaLink="$L$74" lockText="1"/>
</file>

<file path=xl/ctrlProps/ctrlProp38.xml><?xml version="1.0" encoding="utf-8"?>
<formControlPr xmlns="http://schemas.microsoft.com/office/spreadsheetml/2009/9/main" objectType="CheckBox" fmlaLink="$M$74" lockText="1"/>
</file>

<file path=xl/ctrlProps/ctrlProp39.xml><?xml version="1.0" encoding="utf-8"?>
<formControlPr xmlns="http://schemas.microsoft.com/office/spreadsheetml/2009/9/main" objectType="CheckBox" fmlaLink="$N$74" lockText="1"/>
</file>

<file path=xl/ctrlProps/ctrlProp4.xml><?xml version="1.0" encoding="utf-8"?>
<formControlPr xmlns="http://schemas.microsoft.com/office/spreadsheetml/2009/9/main" objectType="CheckBox" fmlaLink="$F$91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fmlaLink="$O$74" lockText="1"/>
</file>

<file path=xl/ctrlProps/ctrlProp45.xml><?xml version="1.0" encoding="utf-8"?>
<formControlPr xmlns="http://schemas.microsoft.com/office/spreadsheetml/2009/9/main" objectType="CheckBox" fmlaLink="$B$77" lockText="1"/>
</file>

<file path=xl/ctrlProps/ctrlProp46.xml><?xml version="1.0" encoding="utf-8"?>
<formControlPr xmlns="http://schemas.microsoft.com/office/spreadsheetml/2009/9/main" objectType="CheckBox" fmlaLink="$E$77" lockText="1"/>
</file>

<file path=xl/ctrlProps/ctrlProp47.xml><?xml version="1.0" encoding="utf-8"?>
<formControlPr xmlns="http://schemas.microsoft.com/office/spreadsheetml/2009/9/main" objectType="CheckBox" fmlaLink="$D$77" lockText="1"/>
</file>

<file path=xl/ctrlProps/ctrlProp48.xml><?xml version="1.0" encoding="utf-8"?>
<formControlPr xmlns="http://schemas.microsoft.com/office/spreadsheetml/2009/9/main" objectType="CheckBox" fmlaLink="$C$77" lockText="1"/>
</file>

<file path=xl/ctrlProps/ctrlProp49.xml><?xml version="1.0" encoding="utf-8"?>
<formControlPr xmlns="http://schemas.microsoft.com/office/spreadsheetml/2009/9/main" objectType="CheckBox" fmlaLink="$P$25"/>
</file>

<file path=xl/ctrlProps/ctrlProp5.xml><?xml version="1.0" encoding="utf-8"?>
<formControlPr xmlns="http://schemas.microsoft.com/office/spreadsheetml/2009/9/main" objectType="CheckBox" fmlaLink="$G$91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fmlaLink="$C$77" lockText="1"/>
</file>

<file path=xl/ctrlProps/ctrlProp52.xml><?xml version="1.0" encoding="utf-8"?>
<formControlPr xmlns="http://schemas.microsoft.com/office/spreadsheetml/2009/9/main" objectType="CheckBox" fmlaLink="$D$77" lockText="1"/>
</file>

<file path=xl/ctrlProps/ctrlProp53.xml><?xml version="1.0" encoding="utf-8"?>
<formControlPr xmlns="http://schemas.microsoft.com/office/spreadsheetml/2009/9/main" objectType="CheckBox" fmlaLink="$E$77" lockText="1"/>
</file>

<file path=xl/ctrlProps/ctrlProp54.xml><?xml version="1.0" encoding="utf-8"?>
<formControlPr xmlns="http://schemas.microsoft.com/office/spreadsheetml/2009/9/main" objectType="CheckBox" fmlaLink="$F$77" lockText="1"/>
</file>

<file path=xl/ctrlProps/ctrlProp55.xml><?xml version="1.0" encoding="utf-8"?>
<formControlPr xmlns="http://schemas.microsoft.com/office/spreadsheetml/2009/9/main" objectType="CheckBox" fmlaLink="$G$77" lockText="1"/>
</file>

<file path=xl/ctrlProps/ctrlProp56.xml><?xml version="1.0" encoding="utf-8"?>
<formControlPr xmlns="http://schemas.microsoft.com/office/spreadsheetml/2009/9/main" objectType="CheckBox" fmlaLink="$H$77" lockText="1"/>
</file>

<file path=xl/ctrlProps/ctrlProp57.xml><?xml version="1.0" encoding="utf-8"?>
<formControlPr xmlns="http://schemas.microsoft.com/office/spreadsheetml/2009/9/main" objectType="CheckBox" fmlaLink="$I$77" lockText="1"/>
</file>

<file path=xl/ctrlProps/ctrlProp58.xml><?xml version="1.0" encoding="utf-8"?>
<formControlPr xmlns="http://schemas.microsoft.com/office/spreadsheetml/2009/9/main" objectType="CheckBox" fmlaLink="$J$77" lockText="1"/>
</file>

<file path=xl/ctrlProps/ctrlProp59.xml><?xml version="1.0" encoding="utf-8"?>
<formControlPr xmlns="http://schemas.microsoft.com/office/spreadsheetml/2009/9/main" objectType="CheckBox" fmlaLink="$K$77" lockText="1"/>
</file>

<file path=xl/ctrlProps/ctrlProp6.xml><?xml version="1.0" encoding="utf-8"?>
<formControlPr xmlns="http://schemas.microsoft.com/office/spreadsheetml/2009/9/main" objectType="CheckBox" checked="Checked" fmlaLink="$H$91" lockText="1"/>
</file>

<file path=xl/ctrlProps/ctrlProp60.xml><?xml version="1.0" encoding="utf-8"?>
<formControlPr xmlns="http://schemas.microsoft.com/office/spreadsheetml/2009/9/main" objectType="CheckBox" fmlaLink="$L$77" lockText="1"/>
</file>

<file path=xl/ctrlProps/ctrlProp61.xml><?xml version="1.0" encoding="utf-8"?>
<formControlPr xmlns="http://schemas.microsoft.com/office/spreadsheetml/2009/9/main" objectType="CheckBox" fmlaLink="$M$77" lockText="1"/>
</file>

<file path=xl/ctrlProps/ctrlProp62.xml><?xml version="1.0" encoding="utf-8"?>
<formControlPr xmlns="http://schemas.microsoft.com/office/spreadsheetml/2009/9/main" objectType="CheckBox" fmlaLink="$N$77" lockText="1"/>
</file>

<file path=xl/ctrlProps/ctrlProp63.xml><?xml version="1.0" encoding="utf-8"?>
<formControlPr xmlns="http://schemas.microsoft.com/office/spreadsheetml/2009/9/main" objectType="CheckBox" fmlaLink="$O$77" lockText="1"/>
</file>

<file path=xl/ctrlProps/ctrlProp64.xml><?xml version="1.0" encoding="utf-8"?>
<formControlPr xmlns="http://schemas.microsoft.com/office/spreadsheetml/2009/9/main" objectType="CheckBox" fmlaLink="$B$72" lockText="1"/>
</file>

<file path=xl/ctrlProps/ctrlProp65.xml><?xml version="1.0" encoding="utf-8"?>
<formControlPr xmlns="http://schemas.microsoft.com/office/spreadsheetml/2009/9/main" objectType="CheckBox" fmlaLink="$C$72" lockText="1"/>
</file>

<file path=xl/ctrlProps/ctrlProp66.xml><?xml version="1.0" encoding="utf-8"?>
<formControlPr xmlns="http://schemas.microsoft.com/office/spreadsheetml/2009/9/main" objectType="CheckBox" fmlaLink="$D$72" lockText="1"/>
</file>

<file path=xl/ctrlProps/ctrlProp67.xml><?xml version="1.0" encoding="utf-8"?>
<formControlPr xmlns="http://schemas.microsoft.com/office/spreadsheetml/2009/9/main" objectType="CheckBox" fmlaLink="$E$72" lockText="1"/>
</file>

<file path=xl/ctrlProps/ctrlProp68.xml><?xml version="1.0" encoding="utf-8"?>
<formControlPr xmlns="http://schemas.microsoft.com/office/spreadsheetml/2009/9/main" objectType="CheckBox" fmlaLink="$F$72" lockText="1"/>
</file>

<file path=xl/ctrlProps/ctrlProp69.xml><?xml version="1.0" encoding="utf-8"?>
<formControlPr xmlns="http://schemas.microsoft.com/office/spreadsheetml/2009/9/main" objectType="CheckBox" fmlaLink="$G$72" lockText="1"/>
</file>

<file path=xl/ctrlProps/ctrlProp7.xml><?xml version="1.0" encoding="utf-8"?>
<formControlPr xmlns="http://schemas.microsoft.com/office/spreadsheetml/2009/9/main" objectType="CheckBox" fmlaLink="$I$91" lockText="1"/>
</file>

<file path=xl/ctrlProps/ctrlProp70.xml><?xml version="1.0" encoding="utf-8"?>
<formControlPr xmlns="http://schemas.microsoft.com/office/spreadsheetml/2009/9/main" objectType="CheckBox" fmlaLink="$H$72" lockText="1"/>
</file>

<file path=xl/ctrlProps/ctrlProp71.xml><?xml version="1.0" encoding="utf-8"?>
<formControlPr xmlns="http://schemas.microsoft.com/office/spreadsheetml/2009/9/main" objectType="CheckBox" fmlaLink="$I$72" lockText="1"/>
</file>

<file path=xl/ctrlProps/ctrlProp72.xml><?xml version="1.0" encoding="utf-8"?>
<formControlPr xmlns="http://schemas.microsoft.com/office/spreadsheetml/2009/9/main" objectType="CheckBox" fmlaLink="$J$72" lockText="1"/>
</file>

<file path=xl/ctrlProps/ctrlProp73.xml><?xml version="1.0" encoding="utf-8"?>
<formControlPr xmlns="http://schemas.microsoft.com/office/spreadsheetml/2009/9/main" objectType="CheckBox" fmlaLink="$K$72" lockText="1"/>
</file>

<file path=xl/ctrlProps/ctrlProp74.xml><?xml version="1.0" encoding="utf-8"?>
<formControlPr xmlns="http://schemas.microsoft.com/office/spreadsheetml/2009/9/main" objectType="CheckBox" fmlaLink="$L$72" lockText="1"/>
</file>

<file path=xl/ctrlProps/ctrlProp75.xml><?xml version="1.0" encoding="utf-8"?>
<formControlPr xmlns="http://schemas.microsoft.com/office/spreadsheetml/2009/9/main" objectType="CheckBox" fmlaLink="$C$77" lockText="1"/>
</file>

<file path=xl/ctrlProps/ctrlProp76.xml><?xml version="1.0" encoding="utf-8"?>
<formControlPr xmlns="http://schemas.microsoft.com/office/spreadsheetml/2009/9/main" objectType="CheckBox" fmlaLink="$D$77" lockText="1"/>
</file>

<file path=xl/ctrlProps/ctrlProp77.xml><?xml version="1.0" encoding="utf-8"?>
<formControlPr xmlns="http://schemas.microsoft.com/office/spreadsheetml/2009/9/main" objectType="CheckBox" fmlaLink="$E$77" lockText="1"/>
</file>

<file path=xl/ctrlProps/ctrlProp78.xml><?xml version="1.0" encoding="utf-8"?>
<formControlPr xmlns="http://schemas.microsoft.com/office/spreadsheetml/2009/9/main" objectType="CheckBox" fmlaLink="$F$77" lockText="1"/>
</file>

<file path=xl/ctrlProps/ctrlProp79.xml><?xml version="1.0" encoding="utf-8"?>
<formControlPr xmlns="http://schemas.microsoft.com/office/spreadsheetml/2009/9/main" objectType="CheckBox" fmlaLink="$G$77" lockText="1"/>
</file>

<file path=xl/ctrlProps/ctrlProp8.xml><?xml version="1.0" encoding="utf-8"?>
<formControlPr xmlns="http://schemas.microsoft.com/office/spreadsheetml/2009/9/main" objectType="CheckBox" checked="Checked" fmlaLink="$J$91" lockText="1"/>
</file>

<file path=xl/ctrlProps/ctrlProp80.xml><?xml version="1.0" encoding="utf-8"?>
<formControlPr xmlns="http://schemas.microsoft.com/office/spreadsheetml/2009/9/main" objectType="CheckBox" fmlaLink="$H$77" lockText="1"/>
</file>

<file path=xl/ctrlProps/ctrlProp81.xml><?xml version="1.0" encoding="utf-8"?>
<formControlPr xmlns="http://schemas.microsoft.com/office/spreadsheetml/2009/9/main" objectType="CheckBox" fmlaLink="$I$77" lockText="1"/>
</file>

<file path=xl/ctrlProps/ctrlProp82.xml><?xml version="1.0" encoding="utf-8"?>
<formControlPr xmlns="http://schemas.microsoft.com/office/spreadsheetml/2009/9/main" objectType="CheckBox" fmlaLink="$J$77" lockText="1"/>
</file>

<file path=xl/ctrlProps/ctrlProp83.xml><?xml version="1.0" encoding="utf-8"?>
<formControlPr xmlns="http://schemas.microsoft.com/office/spreadsheetml/2009/9/main" objectType="CheckBox" fmlaLink="$K$77" lockText="1"/>
</file>

<file path=xl/ctrlProps/ctrlProp84.xml><?xml version="1.0" encoding="utf-8"?>
<formControlPr xmlns="http://schemas.microsoft.com/office/spreadsheetml/2009/9/main" objectType="CheckBox" fmlaLink="$L$77" lockText="1"/>
</file>

<file path=xl/ctrlProps/ctrlProp85.xml><?xml version="1.0" encoding="utf-8"?>
<formControlPr xmlns="http://schemas.microsoft.com/office/spreadsheetml/2009/9/main" objectType="CheckBox" fmlaLink="$M$77" lockText="1"/>
</file>

<file path=xl/ctrlProps/ctrlProp86.xml><?xml version="1.0" encoding="utf-8"?>
<formControlPr xmlns="http://schemas.microsoft.com/office/spreadsheetml/2009/9/main" objectType="CheckBox" fmlaLink="$N$77" lockText="1"/>
</file>

<file path=xl/ctrlProps/ctrlProp87.xml><?xml version="1.0" encoding="utf-8"?>
<formControlPr xmlns="http://schemas.microsoft.com/office/spreadsheetml/2009/9/main" objectType="CheckBox" fmlaLink="$O$77" lockText="1"/>
</file>

<file path=xl/ctrlProps/ctrlProp88.xml><?xml version="1.0" encoding="utf-8"?>
<formControlPr xmlns="http://schemas.microsoft.com/office/spreadsheetml/2009/9/main" objectType="CheckBox" fmlaLink="$B$72" lockText="1"/>
</file>

<file path=xl/ctrlProps/ctrlProp89.xml><?xml version="1.0" encoding="utf-8"?>
<formControlPr xmlns="http://schemas.microsoft.com/office/spreadsheetml/2009/9/main" objectType="CheckBox" fmlaLink="$C$72" lockText="1"/>
</file>

<file path=xl/ctrlProps/ctrlProp9.xml><?xml version="1.0" encoding="utf-8"?>
<formControlPr xmlns="http://schemas.microsoft.com/office/spreadsheetml/2009/9/main" objectType="CheckBox" fmlaLink="$K$91" lockText="1"/>
</file>

<file path=xl/ctrlProps/ctrlProp90.xml><?xml version="1.0" encoding="utf-8"?>
<formControlPr xmlns="http://schemas.microsoft.com/office/spreadsheetml/2009/9/main" objectType="CheckBox" fmlaLink="$D$72" lockText="1"/>
</file>

<file path=xl/ctrlProps/ctrlProp91.xml><?xml version="1.0" encoding="utf-8"?>
<formControlPr xmlns="http://schemas.microsoft.com/office/spreadsheetml/2009/9/main" objectType="CheckBox" fmlaLink="$E$72" lockText="1"/>
</file>

<file path=xl/ctrlProps/ctrlProp92.xml><?xml version="1.0" encoding="utf-8"?>
<formControlPr xmlns="http://schemas.microsoft.com/office/spreadsheetml/2009/9/main" objectType="CheckBox" fmlaLink="$F$72" lockText="1"/>
</file>

<file path=xl/ctrlProps/ctrlProp93.xml><?xml version="1.0" encoding="utf-8"?>
<formControlPr xmlns="http://schemas.microsoft.com/office/spreadsheetml/2009/9/main" objectType="CheckBox" fmlaLink="$G$72" lockText="1"/>
</file>

<file path=xl/ctrlProps/ctrlProp94.xml><?xml version="1.0" encoding="utf-8"?>
<formControlPr xmlns="http://schemas.microsoft.com/office/spreadsheetml/2009/9/main" objectType="CheckBox" fmlaLink="$H$72" lockText="1"/>
</file>

<file path=xl/ctrlProps/ctrlProp95.xml><?xml version="1.0" encoding="utf-8"?>
<formControlPr xmlns="http://schemas.microsoft.com/office/spreadsheetml/2009/9/main" objectType="CheckBox" fmlaLink="$I$72" lockText="1"/>
</file>

<file path=xl/ctrlProps/ctrlProp96.xml><?xml version="1.0" encoding="utf-8"?>
<formControlPr xmlns="http://schemas.microsoft.com/office/spreadsheetml/2009/9/main" objectType="CheckBox" fmlaLink="$J$72" lockText="1"/>
</file>

<file path=xl/ctrlProps/ctrlProp97.xml><?xml version="1.0" encoding="utf-8"?>
<formControlPr xmlns="http://schemas.microsoft.com/office/spreadsheetml/2009/9/main" objectType="CheckBox" fmlaLink="$K$72" lockText="1"/>
</file>

<file path=xl/ctrlProps/ctrlProp98.xml><?xml version="1.0" encoding="utf-8"?>
<formControlPr xmlns="http://schemas.microsoft.com/office/spreadsheetml/2009/9/main" objectType="CheckBox" fmlaLink="$L$72" lockText="1"/>
</file>

<file path=xl/ctrlProps/ctrlProp99.xml><?xml version="1.0" encoding="utf-8"?>
<formControlPr xmlns="http://schemas.microsoft.com/office/spreadsheetml/2009/9/main" objectType="CheckBox" fmlaLink="$C$77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87</xdr:row>
          <xdr:rowOff>66675</xdr:rowOff>
        </xdr:from>
        <xdr:to>
          <xdr:col>2</xdr:col>
          <xdr:colOff>647700</xdr:colOff>
          <xdr:row>88</xdr:row>
          <xdr:rowOff>66675</xdr:rowOff>
        </xdr:to>
        <xdr:sp macro="" textlink="">
          <xdr:nvSpPr>
            <xdr:cNvPr id="906499" name="Check Box 259" hidden="1">
              <a:extLst>
                <a:ext uri="{63B3BB69-23CF-44E3-9099-C40C66FF867C}">
                  <a14:compatExt spid="_x0000_s906499"/>
                </a:ext>
                <a:ext uri="{FF2B5EF4-FFF2-40B4-BE49-F238E27FC236}">
                  <a16:creationId xmlns:a16="http://schemas.microsoft.com/office/drawing/2014/main" id="{7ACB78D2-386E-41A0-A6AD-8E89C2659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87</xdr:row>
          <xdr:rowOff>66675</xdr:rowOff>
        </xdr:from>
        <xdr:to>
          <xdr:col>3</xdr:col>
          <xdr:colOff>628650</xdr:colOff>
          <xdr:row>88</xdr:row>
          <xdr:rowOff>66675</xdr:rowOff>
        </xdr:to>
        <xdr:sp macro="" textlink="">
          <xdr:nvSpPr>
            <xdr:cNvPr id="906500" name="Check Box 260" hidden="1">
              <a:extLst>
                <a:ext uri="{63B3BB69-23CF-44E3-9099-C40C66FF867C}">
                  <a14:compatExt spid="_x0000_s906500"/>
                </a:ext>
                <a:ext uri="{FF2B5EF4-FFF2-40B4-BE49-F238E27FC236}">
                  <a16:creationId xmlns:a16="http://schemas.microsoft.com/office/drawing/2014/main" id="{99F290DA-174C-476C-8911-CC0D922030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66675</xdr:rowOff>
        </xdr:from>
        <xdr:to>
          <xdr:col>4</xdr:col>
          <xdr:colOff>609600</xdr:colOff>
          <xdr:row>88</xdr:row>
          <xdr:rowOff>66675</xdr:rowOff>
        </xdr:to>
        <xdr:sp macro="" textlink="">
          <xdr:nvSpPr>
            <xdr:cNvPr id="906501" name="Check Box 261" hidden="1">
              <a:extLst>
                <a:ext uri="{63B3BB69-23CF-44E3-9099-C40C66FF867C}">
                  <a14:compatExt spid="_x0000_s906501"/>
                </a:ext>
                <a:ext uri="{FF2B5EF4-FFF2-40B4-BE49-F238E27FC236}">
                  <a16:creationId xmlns:a16="http://schemas.microsoft.com/office/drawing/2014/main" id="{E0716C81-0ABC-446F-BFD6-29D5DD782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87</xdr:row>
          <xdr:rowOff>66675</xdr:rowOff>
        </xdr:from>
        <xdr:to>
          <xdr:col>5</xdr:col>
          <xdr:colOff>600075</xdr:colOff>
          <xdr:row>88</xdr:row>
          <xdr:rowOff>66675</xdr:rowOff>
        </xdr:to>
        <xdr:sp macro="" textlink="">
          <xdr:nvSpPr>
            <xdr:cNvPr id="906502" name="Check Box 262" hidden="1">
              <a:extLst>
                <a:ext uri="{63B3BB69-23CF-44E3-9099-C40C66FF867C}">
                  <a14:compatExt spid="_x0000_s906502"/>
                </a:ext>
                <a:ext uri="{FF2B5EF4-FFF2-40B4-BE49-F238E27FC236}">
                  <a16:creationId xmlns:a16="http://schemas.microsoft.com/office/drawing/2014/main" id="{CDAB20CE-9900-4755-83EB-082E3384FC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87</xdr:row>
          <xdr:rowOff>66675</xdr:rowOff>
        </xdr:from>
        <xdr:to>
          <xdr:col>6</xdr:col>
          <xdr:colOff>600075</xdr:colOff>
          <xdr:row>88</xdr:row>
          <xdr:rowOff>66675</xdr:rowOff>
        </xdr:to>
        <xdr:sp macro="" textlink="">
          <xdr:nvSpPr>
            <xdr:cNvPr id="906503" name="Check Box 263" hidden="1">
              <a:extLst>
                <a:ext uri="{63B3BB69-23CF-44E3-9099-C40C66FF867C}">
                  <a14:compatExt spid="_x0000_s906503"/>
                </a:ext>
                <a:ext uri="{FF2B5EF4-FFF2-40B4-BE49-F238E27FC236}">
                  <a16:creationId xmlns:a16="http://schemas.microsoft.com/office/drawing/2014/main" id="{47F4CCCB-0332-418F-99BF-5014F1010D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87</xdr:row>
          <xdr:rowOff>66675</xdr:rowOff>
        </xdr:from>
        <xdr:to>
          <xdr:col>7</xdr:col>
          <xdr:colOff>609600</xdr:colOff>
          <xdr:row>88</xdr:row>
          <xdr:rowOff>66675</xdr:rowOff>
        </xdr:to>
        <xdr:sp macro="" textlink="">
          <xdr:nvSpPr>
            <xdr:cNvPr id="906504" name="Check Box 264" hidden="1">
              <a:extLst>
                <a:ext uri="{63B3BB69-23CF-44E3-9099-C40C66FF867C}">
                  <a14:compatExt spid="_x0000_s906504"/>
                </a:ext>
                <a:ext uri="{FF2B5EF4-FFF2-40B4-BE49-F238E27FC236}">
                  <a16:creationId xmlns:a16="http://schemas.microsoft.com/office/drawing/2014/main" id="{CDA46551-AF9D-44D7-8E2E-2EE3D0DAA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87</xdr:row>
          <xdr:rowOff>66675</xdr:rowOff>
        </xdr:from>
        <xdr:to>
          <xdr:col>8</xdr:col>
          <xdr:colOff>600075</xdr:colOff>
          <xdr:row>88</xdr:row>
          <xdr:rowOff>66675</xdr:rowOff>
        </xdr:to>
        <xdr:sp macro="" textlink="">
          <xdr:nvSpPr>
            <xdr:cNvPr id="906505" name="Check Box 265" hidden="1">
              <a:extLst>
                <a:ext uri="{63B3BB69-23CF-44E3-9099-C40C66FF867C}">
                  <a14:compatExt spid="_x0000_s906505"/>
                </a:ext>
                <a:ext uri="{FF2B5EF4-FFF2-40B4-BE49-F238E27FC236}">
                  <a16:creationId xmlns:a16="http://schemas.microsoft.com/office/drawing/2014/main" id="{F3247329-CAE7-4D37-9AE0-B5472FB22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87</xdr:row>
          <xdr:rowOff>66675</xdr:rowOff>
        </xdr:from>
        <xdr:to>
          <xdr:col>9</xdr:col>
          <xdr:colOff>600075</xdr:colOff>
          <xdr:row>88</xdr:row>
          <xdr:rowOff>66675</xdr:rowOff>
        </xdr:to>
        <xdr:sp macro="" textlink="">
          <xdr:nvSpPr>
            <xdr:cNvPr id="906506" name="Check Box 266" hidden="1">
              <a:extLst>
                <a:ext uri="{63B3BB69-23CF-44E3-9099-C40C66FF867C}">
                  <a14:compatExt spid="_x0000_s906506"/>
                </a:ext>
                <a:ext uri="{FF2B5EF4-FFF2-40B4-BE49-F238E27FC236}">
                  <a16:creationId xmlns:a16="http://schemas.microsoft.com/office/drawing/2014/main" id="{9FEB890D-F46A-4024-AC1D-7D73B7294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87</xdr:row>
          <xdr:rowOff>66675</xdr:rowOff>
        </xdr:from>
        <xdr:to>
          <xdr:col>10</xdr:col>
          <xdr:colOff>600075</xdr:colOff>
          <xdr:row>88</xdr:row>
          <xdr:rowOff>66675</xdr:rowOff>
        </xdr:to>
        <xdr:sp macro="" textlink="">
          <xdr:nvSpPr>
            <xdr:cNvPr id="906507" name="Check Box 267" hidden="1">
              <a:extLst>
                <a:ext uri="{63B3BB69-23CF-44E3-9099-C40C66FF867C}">
                  <a14:compatExt spid="_x0000_s906507"/>
                </a:ext>
                <a:ext uri="{FF2B5EF4-FFF2-40B4-BE49-F238E27FC236}">
                  <a16:creationId xmlns:a16="http://schemas.microsoft.com/office/drawing/2014/main" id="{4CEF6986-7C50-44C6-97AD-1C0A5BAE3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87</xdr:row>
          <xdr:rowOff>66675</xdr:rowOff>
        </xdr:from>
        <xdr:to>
          <xdr:col>11</xdr:col>
          <xdr:colOff>600075</xdr:colOff>
          <xdr:row>88</xdr:row>
          <xdr:rowOff>66675</xdr:rowOff>
        </xdr:to>
        <xdr:sp macro="" textlink="">
          <xdr:nvSpPr>
            <xdr:cNvPr id="906508" name="Check Box 268" hidden="1">
              <a:extLst>
                <a:ext uri="{63B3BB69-23CF-44E3-9099-C40C66FF867C}">
                  <a14:compatExt spid="_x0000_s906508"/>
                </a:ext>
                <a:ext uri="{FF2B5EF4-FFF2-40B4-BE49-F238E27FC236}">
                  <a16:creationId xmlns:a16="http://schemas.microsoft.com/office/drawing/2014/main" id="{CDA2EC78-0BBB-4039-9710-1105CEA7D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87</xdr:row>
          <xdr:rowOff>66675</xdr:rowOff>
        </xdr:from>
        <xdr:to>
          <xdr:col>12</xdr:col>
          <xdr:colOff>638175</xdr:colOff>
          <xdr:row>88</xdr:row>
          <xdr:rowOff>66675</xdr:rowOff>
        </xdr:to>
        <xdr:sp macro="" textlink="">
          <xdr:nvSpPr>
            <xdr:cNvPr id="906509" name="Check Box 269" hidden="1">
              <a:extLst>
                <a:ext uri="{63B3BB69-23CF-44E3-9099-C40C66FF867C}">
                  <a14:compatExt spid="_x0000_s906509"/>
                </a:ext>
                <a:ext uri="{FF2B5EF4-FFF2-40B4-BE49-F238E27FC236}">
                  <a16:creationId xmlns:a16="http://schemas.microsoft.com/office/drawing/2014/main" id="{C9BA4B12-D366-4F96-A693-06D94BA475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87</xdr:row>
          <xdr:rowOff>66675</xdr:rowOff>
        </xdr:from>
        <xdr:to>
          <xdr:col>13</xdr:col>
          <xdr:colOff>666750</xdr:colOff>
          <xdr:row>88</xdr:row>
          <xdr:rowOff>66675</xdr:rowOff>
        </xdr:to>
        <xdr:sp macro="" textlink="">
          <xdr:nvSpPr>
            <xdr:cNvPr id="906510" name="Check Box 270" hidden="1">
              <a:extLst>
                <a:ext uri="{63B3BB69-23CF-44E3-9099-C40C66FF867C}">
                  <a14:compatExt spid="_x0000_s906510"/>
                </a:ext>
                <a:ext uri="{FF2B5EF4-FFF2-40B4-BE49-F238E27FC236}">
                  <a16:creationId xmlns:a16="http://schemas.microsoft.com/office/drawing/2014/main" id="{5A276DED-9BFA-431B-AFCA-B5A3019EB1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87</xdr:row>
          <xdr:rowOff>66675</xdr:rowOff>
        </xdr:from>
        <xdr:to>
          <xdr:col>14</xdr:col>
          <xdr:colOff>600075</xdr:colOff>
          <xdr:row>88</xdr:row>
          <xdr:rowOff>66675</xdr:rowOff>
        </xdr:to>
        <xdr:sp macro="" textlink="">
          <xdr:nvSpPr>
            <xdr:cNvPr id="906511" name="Check Box 271" hidden="1">
              <a:extLst>
                <a:ext uri="{63B3BB69-23CF-44E3-9099-C40C66FF867C}">
                  <a14:compatExt spid="_x0000_s906511"/>
                </a:ext>
                <a:ext uri="{FF2B5EF4-FFF2-40B4-BE49-F238E27FC236}">
                  <a16:creationId xmlns:a16="http://schemas.microsoft.com/office/drawing/2014/main" id="{8BF072A6-E005-4F8B-BB58-D515F7BAB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704850</xdr:colOff>
          <xdr:row>113</xdr:row>
          <xdr:rowOff>9525</xdr:rowOff>
        </xdr:from>
        <xdr:to>
          <xdr:col>14</xdr:col>
          <xdr:colOff>38100</xdr:colOff>
          <xdr:row>113</xdr:row>
          <xdr:rowOff>133350</xdr:rowOff>
        </xdr:to>
        <xdr:sp macro="" textlink="">
          <xdr:nvSpPr>
            <xdr:cNvPr id="906522" name="Check Box 282" hidden="1">
              <a:extLst>
                <a:ext uri="{63B3BB69-23CF-44E3-9099-C40C66FF867C}">
                  <a14:compatExt spid="_x0000_s906522"/>
                </a:ext>
                <a:ext uri="{FF2B5EF4-FFF2-40B4-BE49-F238E27FC236}">
                  <a16:creationId xmlns:a16="http://schemas.microsoft.com/office/drawing/2014/main" id="{06C1DB59-2D79-4B08-BDD9-2B7A5EFC93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704850</xdr:colOff>
          <xdr:row>114</xdr:row>
          <xdr:rowOff>28575</xdr:rowOff>
        </xdr:from>
        <xdr:to>
          <xdr:col>14</xdr:col>
          <xdr:colOff>38100</xdr:colOff>
          <xdr:row>114</xdr:row>
          <xdr:rowOff>152400</xdr:rowOff>
        </xdr:to>
        <xdr:sp macro="" textlink="">
          <xdr:nvSpPr>
            <xdr:cNvPr id="906523" name="Check Box 283" hidden="1">
              <a:extLst>
                <a:ext uri="{63B3BB69-23CF-44E3-9099-C40C66FF867C}">
                  <a14:compatExt spid="_x0000_s906523"/>
                </a:ext>
                <a:ext uri="{FF2B5EF4-FFF2-40B4-BE49-F238E27FC236}">
                  <a16:creationId xmlns:a16="http://schemas.microsoft.com/office/drawing/2014/main" id="{02DC9BC9-1683-45A0-9811-D574D11EB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66675</xdr:rowOff>
        </xdr:from>
        <xdr:to>
          <xdr:col>1</xdr:col>
          <xdr:colOff>609600</xdr:colOff>
          <xdr:row>83</xdr:row>
          <xdr:rowOff>66675</xdr:rowOff>
        </xdr:to>
        <xdr:sp macro="" textlink="">
          <xdr:nvSpPr>
            <xdr:cNvPr id="906527" name="Check Box 287" hidden="1">
              <a:extLst>
                <a:ext uri="{63B3BB69-23CF-44E3-9099-C40C66FF867C}">
                  <a14:compatExt spid="_x0000_s906527"/>
                </a:ext>
                <a:ext uri="{FF2B5EF4-FFF2-40B4-BE49-F238E27FC236}">
                  <a16:creationId xmlns:a16="http://schemas.microsoft.com/office/drawing/2014/main" id="{79F5B4D1-34E8-4360-8175-EDD832CE1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82</xdr:row>
          <xdr:rowOff>66675</xdr:rowOff>
        </xdr:from>
        <xdr:to>
          <xdr:col>2</xdr:col>
          <xdr:colOff>628650</xdr:colOff>
          <xdr:row>83</xdr:row>
          <xdr:rowOff>66675</xdr:rowOff>
        </xdr:to>
        <xdr:sp macro="" textlink="">
          <xdr:nvSpPr>
            <xdr:cNvPr id="906528" name="Check Box 288" hidden="1">
              <a:extLst>
                <a:ext uri="{63B3BB69-23CF-44E3-9099-C40C66FF867C}">
                  <a14:compatExt spid="_x0000_s906528"/>
                </a:ext>
                <a:ext uri="{FF2B5EF4-FFF2-40B4-BE49-F238E27FC236}">
                  <a16:creationId xmlns:a16="http://schemas.microsoft.com/office/drawing/2014/main" id="{8D3ACE51-FEA9-4941-A516-627C325693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82</xdr:row>
          <xdr:rowOff>66675</xdr:rowOff>
        </xdr:from>
        <xdr:to>
          <xdr:col>3</xdr:col>
          <xdr:colOff>666750</xdr:colOff>
          <xdr:row>83</xdr:row>
          <xdr:rowOff>66675</xdr:rowOff>
        </xdr:to>
        <xdr:sp macro="" textlink="">
          <xdr:nvSpPr>
            <xdr:cNvPr id="906529" name="Check Box 289" hidden="1">
              <a:extLst>
                <a:ext uri="{63B3BB69-23CF-44E3-9099-C40C66FF867C}">
                  <a14:compatExt spid="_x0000_s906529"/>
                </a:ext>
                <a:ext uri="{FF2B5EF4-FFF2-40B4-BE49-F238E27FC236}">
                  <a16:creationId xmlns:a16="http://schemas.microsoft.com/office/drawing/2014/main" id="{9BEC7152-E0DA-4F60-AA8F-CCDDA8D982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82</xdr:row>
          <xdr:rowOff>66675</xdr:rowOff>
        </xdr:from>
        <xdr:to>
          <xdr:col>4</xdr:col>
          <xdr:colOff>600075</xdr:colOff>
          <xdr:row>83</xdr:row>
          <xdr:rowOff>66675</xdr:rowOff>
        </xdr:to>
        <xdr:sp macro="" textlink="">
          <xdr:nvSpPr>
            <xdr:cNvPr id="906530" name="Check Box 290" hidden="1">
              <a:extLst>
                <a:ext uri="{63B3BB69-23CF-44E3-9099-C40C66FF867C}">
                  <a14:compatExt spid="_x0000_s906530"/>
                </a:ext>
                <a:ext uri="{FF2B5EF4-FFF2-40B4-BE49-F238E27FC236}">
                  <a16:creationId xmlns:a16="http://schemas.microsoft.com/office/drawing/2014/main" id="{39654EB9-ECC0-4E72-9496-44142EF8DF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82</xdr:row>
          <xdr:rowOff>66675</xdr:rowOff>
        </xdr:from>
        <xdr:to>
          <xdr:col>5</xdr:col>
          <xdr:colOff>600075</xdr:colOff>
          <xdr:row>83</xdr:row>
          <xdr:rowOff>66675</xdr:rowOff>
        </xdr:to>
        <xdr:sp macro="" textlink="">
          <xdr:nvSpPr>
            <xdr:cNvPr id="906531" name="Check Box 291" hidden="1">
              <a:extLst>
                <a:ext uri="{63B3BB69-23CF-44E3-9099-C40C66FF867C}">
                  <a14:compatExt spid="_x0000_s906531"/>
                </a:ext>
                <a:ext uri="{FF2B5EF4-FFF2-40B4-BE49-F238E27FC236}">
                  <a16:creationId xmlns:a16="http://schemas.microsoft.com/office/drawing/2014/main" id="{D5B5C792-C3B2-4915-A261-49E93531B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82</xdr:row>
          <xdr:rowOff>66675</xdr:rowOff>
        </xdr:from>
        <xdr:to>
          <xdr:col>6</xdr:col>
          <xdr:colOff>609600</xdr:colOff>
          <xdr:row>83</xdr:row>
          <xdr:rowOff>66675</xdr:rowOff>
        </xdr:to>
        <xdr:sp macro="" textlink="">
          <xdr:nvSpPr>
            <xdr:cNvPr id="906532" name="Check Box 292" hidden="1">
              <a:extLst>
                <a:ext uri="{63B3BB69-23CF-44E3-9099-C40C66FF867C}">
                  <a14:compatExt spid="_x0000_s906532"/>
                </a:ext>
                <a:ext uri="{FF2B5EF4-FFF2-40B4-BE49-F238E27FC236}">
                  <a16:creationId xmlns:a16="http://schemas.microsoft.com/office/drawing/2014/main" id="{BA7DD725-EDC0-43CF-8A55-BD45A9AC3B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82</xdr:row>
          <xdr:rowOff>66675</xdr:rowOff>
        </xdr:from>
        <xdr:to>
          <xdr:col>7</xdr:col>
          <xdr:colOff>600075</xdr:colOff>
          <xdr:row>83</xdr:row>
          <xdr:rowOff>66675</xdr:rowOff>
        </xdr:to>
        <xdr:sp macro="" textlink="">
          <xdr:nvSpPr>
            <xdr:cNvPr id="906533" name="Check Box 293" hidden="1">
              <a:extLst>
                <a:ext uri="{63B3BB69-23CF-44E3-9099-C40C66FF867C}">
                  <a14:compatExt spid="_x0000_s906533"/>
                </a:ext>
                <a:ext uri="{FF2B5EF4-FFF2-40B4-BE49-F238E27FC236}">
                  <a16:creationId xmlns:a16="http://schemas.microsoft.com/office/drawing/2014/main" id="{B432E512-1324-4A2D-99F5-9DFEEB2F6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82</xdr:row>
          <xdr:rowOff>66675</xdr:rowOff>
        </xdr:from>
        <xdr:to>
          <xdr:col>8</xdr:col>
          <xdr:colOff>685800</xdr:colOff>
          <xdr:row>83</xdr:row>
          <xdr:rowOff>66675</xdr:rowOff>
        </xdr:to>
        <xdr:sp macro="" textlink="">
          <xdr:nvSpPr>
            <xdr:cNvPr id="906534" name="Check Box 294" hidden="1">
              <a:extLst>
                <a:ext uri="{63B3BB69-23CF-44E3-9099-C40C66FF867C}">
                  <a14:compatExt spid="_x0000_s906534"/>
                </a:ext>
                <a:ext uri="{FF2B5EF4-FFF2-40B4-BE49-F238E27FC236}">
                  <a16:creationId xmlns:a16="http://schemas.microsoft.com/office/drawing/2014/main" id="{42428F90-815F-453C-B162-C49B2F4DE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82</xdr:row>
          <xdr:rowOff>66675</xdr:rowOff>
        </xdr:from>
        <xdr:to>
          <xdr:col>9</xdr:col>
          <xdr:colOff>600075</xdr:colOff>
          <xdr:row>83</xdr:row>
          <xdr:rowOff>66675</xdr:rowOff>
        </xdr:to>
        <xdr:sp macro="" textlink="">
          <xdr:nvSpPr>
            <xdr:cNvPr id="906535" name="Check Box 295" hidden="1">
              <a:extLst>
                <a:ext uri="{63B3BB69-23CF-44E3-9099-C40C66FF867C}">
                  <a14:compatExt spid="_x0000_s906535"/>
                </a:ext>
                <a:ext uri="{FF2B5EF4-FFF2-40B4-BE49-F238E27FC236}">
                  <a16:creationId xmlns:a16="http://schemas.microsoft.com/office/drawing/2014/main" id="{96577181-E3F9-4505-9F2B-88CDEF7217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82</xdr:row>
          <xdr:rowOff>66675</xdr:rowOff>
        </xdr:from>
        <xdr:to>
          <xdr:col>10</xdr:col>
          <xdr:colOff>600075</xdr:colOff>
          <xdr:row>83</xdr:row>
          <xdr:rowOff>66675</xdr:rowOff>
        </xdr:to>
        <xdr:sp macro="" textlink="">
          <xdr:nvSpPr>
            <xdr:cNvPr id="906536" name="Check Box 296" hidden="1">
              <a:extLst>
                <a:ext uri="{63B3BB69-23CF-44E3-9099-C40C66FF867C}">
                  <a14:compatExt spid="_x0000_s906536"/>
                </a:ext>
                <a:ext uri="{FF2B5EF4-FFF2-40B4-BE49-F238E27FC236}">
                  <a16:creationId xmlns:a16="http://schemas.microsoft.com/office/drawing/2014/main" id="{DCAE2BFE-FB05-4022-8C8A-3C82A5629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82</xdr:row>
          <xdr:rowOff>66675</xdr:rowOff>
        </xdr:from>
        <xdr:to>
          <xdr:col>11</xdr:col>
          <xdr:colOff>638175</xdr:colOff>
          <xdr:row>83</xdr:row>
          <xdr:rowOff>66675</xdr:rowOff>
        </xdr:to>
        <xdr:sp macro="" textlink="">
          <xdr:nvSpPr>
            <xdr:cNvPr id="906537" name="Check Box 297" hidden="1">
              <a:extLst>
                <a:ext uri="{63B3BB69-23CF-44E3-9099-C40C66FF867C}">
                  <a14:compatExt spid="_x0000_s906537"/>
                </a:ext>
                <a:ext uri="{FF2B5EF4-FFF2-40B4-BE49-F238E27FC236}">
                  <a16:creationId xmlns:a16="http://schemas.microsoft.com/office/drawing/2014/main" id="{05DA465F-E377-40A7-A6D4-8BC0083602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209550</xdr:colOff>
      <xdr:row>1</xdr:row>
      <xdr:rowOff>19050</xdr:rowOff>
    </xdr:from>
    <xdr:to>
      <xdr:col>2</xdr:col>
      <xdr:colOff>371475</xdr:colOff>
      <xdr:row>2</xdr:row>
      <xdr:rowOff>161925</xdr:rowOff>
    </xdr:to>
    <xdr:pic>
      <xdr:nvPicPr>
        <xdr:cNvPr id="1159691" name="Picture 21" descr="KIWA-logo">
          <a:extLst>
            <a:ext uri="{FF2B5EF4-FFF2-40B4-BE49-F238E27FC236}">
              <a16:creationId xmlns:a16="http://schemas.microsoft.com/office/drawing/2014/main" id="{560AADF4-89CF-468F-8026-1C567B51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76225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70</xdr:row>
          <xdr:rowOff>66675</xdr:rowOff>
        </xdr:from>
        <xdr:to>
          <xdr:col>1</xdr:col>
          <xdr:colOff>609600</xdr:colOff>
          <xdr:row>71</xdr:row>
          <xdr:rowOff>66675</xdr:rowOff>
        </xdr:to>
        <xdr:sp macro="" textlink="">
          <xdr:nvSpPr>
            <xdr:cNvPr id="906556" name="Check Box 316" hidden="1">
              <a:extLst>
                <a:ext uri="{63B3BB69-23CF-44E3-9099-C40C66FF867C}">
                  <a14:compatExt spid="_x0000_s906556"/>
                </a:ext>
                <a:ext uri="{FF2B5EF4-FFF2-40B4-BE49-F238E27FC236}">
                  <a16:creationId xmlns:a16="http://schemas.microsoft.com/office/drawing/2014/main" id="{73BBB94E-4162-4C3C-8918-2F0CAE5CB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70</xdr:row>
          <xdr:rowOff>66675</xdr:rowOff>
        </xdr:from>
        <xdr:to>
          <xdr:col>2</xdr:col>
          <xdr:colOff>628650</xdr:colOff>
          <xdr:row>71</xdr:row>
          <xdr:rowOff>66675</xdr:rowOff>
        </xdr:to>
        <xdr:sp macro="" textlink="">
          <xdr:nvSpPr>
            <xdr:cNvPr id="906557" name="Check Box 317" hidden="1">
              <a:extLst>
                <a:ext uri="{63B3BB69-23CF-44E3-9099-C40C66FF867C}">
                  <a14:compatExt spid="_x0000_s906557"/>
                </a:ext>
                <a:ext uri="{FF2B5EF4-FFF2-40B4-BE49-F238E27FC236}">
                  <a16:creationId xmlns:a16="http://schemas.microsoft.com/office/drawing/2014/main" id="{BC719523-229A-4907-9E44-B640B04E1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70</xdr:row>
          <xdr:rowOff>66675</xdr:rowOff>
        </xdr:from>
        <xdr:to>
          <xdr:col>3</xdr:col>
          <xdr:colOff>666750</xdr:colOff>
          <xdr:row>71</xdr:row>
          <xdr:rowOff>66675</xdr:rowOff>
        </xdr:to>
        <xdr:sp macro="" textlink="">
          <xdr:nvSpPr>
            <xdr:cNvPr id="906558" name="Check Box 318" hidden="1">
              <a:extLst>
                <a:ext uri="{63B3BB69-23CF-44E3-9099-C40C66FF867C}">
                  <a14:compatExt spid="_x0000_s906558"/>
                </a:ext>
                <a:ext uri="{FF2B5EF4-FFF2-40B4-BE49-F238E27FC236}">
                  <a16:creationId xmlns:a16="http://schemas.microsoft.com/office/drawing/2014/main" id="{31069762-57E7-4A49-874D-486A2EFB0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70</xdr:row>
          <xdr:rowOff>66675</xdr:rowOff>
        </xdr:from>
        <xdr:to>
          <xdr:col>4</xdr:col>
          <xdr:colOff>600075</xdr:colOff>
          <xdr:row>71</xdr:row>
          <xdr:rowOff>66675</xdr:rowOff>
        </xdr:to>
        <xdr:sp macro="" textlink="">
          <xdr:nvSpPr>
            <xdr:cNvPr id="906559" name="Check Box 319" hidden="1">
              <a:extLst>
                <a:ext uri="{63B3BB69-23CF-44E3-9099-C40C66FF867C}">
                  <a14:compatExt spid="_x0000_s906559"/>
                </a:ext>
                <a:ext uri="{FF2B5EF4-FFF2-40B4-BE49-F238E27FC236}">
                  <a16:creationId xmlns:a16="http://schemas.microsoft.com/office/drawing/2014/main" id="{DB06D335-CE16-479A-BACF-AAA752CBDC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70</xdr:row>
          <xdr:rowOff>66675</xdr:rowOff>
        </xdr:from>
        <xdr:to>
          <xdr:col>5</xdr:col>
          <xdr:colOff>600075</xdr:colOff>
          <xdr:row>71</xdr:row>
          <xdr:rowOff>66675</xdr:rowOff>
        </xdr:to>
        <xdr:sp macro="" textlink="">
          <xdr:nvSpPr>
            <xdr:cNvPr id="906560" name="Check Box 320" hidden="1">
              <a:extLst>
                <a:ext uri="{63B3BB69-23CF-44E3-9099-C40C66FF867C}">
                  <a14:compatExt spid="_x0000_s906560"/>
                </a:ext>
                <a:ext uri="{FF2B5EF4-FFF2-40B4-BE49-F238E27FC236}">
                  <a16:creationId xmlns:a16="http://schemas.microsoft.com/office/drawing/2014/main" id="{9FF642E5-238E-4B39-97A4-CED92E5E4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70</xdr:row>
          <xdr:rowOff>66675</xdr:rowOff>
        </xdr:from>
        <xdr:to>
          <xdr:col>6</xdr:col>
          <xdr:colOff>609600</xdr:colOff>
          <xdr:row>71</xdr:row>
          <xdr:rowOff>66675</xdr:rowOff>
        </xdr:to>
        <xdr:sp macro="" textlink="">
          <xdr:nvSpPr>
            <xdr:cNvPr id="906561" name="Check Box 321" hidden="1">
              <a:extLst>
                <a:ext uri="{63B3BB69-23CF-44E3-9099-C40C66FF867C}">
                  <a14:compatExt spid="_x0000_s906561"/>
                </a:ext>
                <a:ext uri="{FF2B5EF4-FFF2-40B4-BE49-F238E27FC236}">
                  <a16:creationId xmlns:a16="http://schemas.microsoft.com/office/drawing/2014/main" id="{A1540AEF-EE7C-4F90-B76F-CA515CAA72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70</xdr:row>
          <xdr:rowOff>66675</xdr:rowOff>
        </xdr:from>
        <xdr:to>
          <xdr:col>7</xdr:col>
          <xdr:colOff>600075</xdr:colOff>
          <xdr:row>71</xdr:row>
          <xdr:rowOff>66675</xdr:rowOff>
        </xdr:to>
        <xdr:sp macro="" textlink="">
          <xdr:nvSpPr>
            <xdr:cNvPr id="906562" name="Check Box 322" hidden="1">
              <a:extLst>
                <a:ext uri="{63B3BB69-23CF-44E3-9099-C40C66FF867C}">
                  <a14:compatExt spid="_x0000_s906562"/>
                </a:ext>
                <a:ext uri="{FF2B5EF4-FFF2-40B4-BE49-F238E27FC236}">
                  <a16:creationId xmlns:a16="http://schemas.microsoft.com/office/drawing/2014/main" id="{EAB7EE24-3D15-419F-BE66-15D260596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70</xdr:row>
          <xdr:rowOff>66675</xdr:rowOff>
        </xdr:from>
        <xdr:to>
          <xdr:col>8</xdr:col>
          <xdr:colOff>685800</xdr:colOff>
          <xdr:row>71</xdr:row>
          <xdr:rowOff>66675</xdr:rowOff>
        </xdr:to>
        <xdr:sp macro="" textlink="">
          <xdr:nvSpPr>
            <xdr:cNvPr id="906563" name="Check Box 323" hidden="1">
              <a:extLst>
                <a:ext uri="{63B3BB69-23CF-44E3-9099-C40C66FF867C}">
                  <a14:compatExt spid="_x0000_s906563"/>
                </a:ext>
                <a:ext uri="{FF2B5EF4-FFF2-40B4-BE49-F238E27FC236}">
                  <a16:creationId xmlns:a16="http://schemas.microsoft.com/office/drawing/2014/main" id="{A52E3C0E-3573-4221-9D86-1A6A92CF67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70</xdr:row>
          <xdr:rowOff>66675</xdr:rowOff>
        </xdr:from>
        <xdr:to>
          <xdr:col>9</xdr:col>
          <xdr:colOff>600075</xdr:colOff>
          <xdr:row>71</xdr:row>
          <xdr:rowOff>66675</xdr:rowOff>
        </xdr:to>
        <xdr:sp macro="" textlink="">
          <xdr:nvSpPr>
            <xdr:cNvPr id="906564" name="Check Box 324" hidden="1">
              <a:extLst>
                <a:ext uri="{63B3BB69-23CF-44E3-9099-C40C66FF867C}">
                  <a14:compatExt spid="_x0000_s906564"/>
                </a:ext>
                <a:ext uri="{FF2B5EF4-FFF2-40B4-BE49-F238E27FC236}">
                  <a16:creationId xmlns:a16="http://schemas.microsoft.com/office/drawing/2014/main" id="{5C8E8169-C254-4A77-9A29-03A837FC7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70</xdr:row>
          <xdr:rowOff>66675</xdr:rowOff>
        </xdr:from>
        <xdr:to>
          <xdr:col>10</xdr:col>
          <xdr:colOff>600075</xdr:colOff>
          <xdr:row>71</xdr:row>
          <xdr:rowOff>66675</xdr:rowOff>
        </xdr:to>
        <xdr:sp macro="" textlink="">
          <xdr:nvSpPr>
            <xdr:cNvPr id="906565" name="Check Box 325" hidden="1">
              <a:extLst>
                <a:ext uri="{63B3BB69-23CF-44E3-9099-C40C66FF867C}">
                  <a14:compatExt spid="_x0000_s906565"/>
                </a:ext>
                <a:ext uri="{FF2B5EF4-FFF2-40B4-BE49-F238E27FC236}">
                  <a16:creationId xmlns:a16="http://schemas.microsoft.com/office/drawing/2014/main" id="{7DA90BB8-2154-4CA2-9C15-2D0F965F61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70</xdr:row>
          <xdr:rowOff>66675</xdr:rowOff>
        </xdr:from>
        <xdr:to>
          <xdr:col>11</xdr:col>
          <xdr:colOff>638175</xdr:colOff>
          <xdr:row>71</xdr:row>
          <xdr:rowOff>66675</xdr:rowOff>
        </xdr:to>
        <xdr:sp macro="" textlink="">
          <xdr:nvSpPr>
            <xdr:cNvPr id="906566" name="Check Box 326" hidden="1">
              <a:extLst>
                <a:ext uri="{63B3BB69-23CF-44E3-9099-C40C66FF867C}">
                  <a14:compatExt spid="_x0000_s906566"/>
                </a:ext>
                <a:ext uri="{FF2B5EF4-FFF2-40B4-BE49-F238E27FC236}">
                  <a16:creationId xmlns:a16="http://schemas.microsoft.com/office/drawing/2014/main" id="{B0CB7638-7D68-4A4D-9CB9-8830A13320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70</xdr:row>
          <xdr:rowOff>66675</xdr:rowOff>
        </xdr:from>
        <xdr:to>
          <xdr:col>12</xdr:col>
          <xdr:colOff>657225</xdr:colOff>
          <xdr:row>71</xdr:row>
          <xdr:rowOff>66675</xdr:rowOff>
        </xdr:to>
        <xdr:sp macro="" textlink="">
          <xdr:nvSpPr>
            <xdr:cNvPr id="906569" name="Check Box 329" hidden="1">
              <a:extLst>
                <a:ext uri="{63B3BB69-23CF-44E3-9099-C40C66FF867C}">
                  <a14:compatExt spid="_x0000_s906569"/>
                </a:ext>
                <a:ext uri="{FF2B5EF4-FFF2-40B4-BE49-F238E27FC236}">
                  <a16:creationId xmlns:a16="http://schemas.microsoft.com/office/drawing/2014/main" id="{4C882C6E-7FA9-4F4A-A3FF-FD6D84C83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70</xdr:row>
          <xdr:rowOff>66675</xdr:rowOff>
        </xdr:from>
        <xdr:to>
          <xdr:col>13</xdr:col>
          <xdr:colOff>647700</xdr:colOff>
          <xdr:row>71</xdr:row>
          <xdr:rowOff>66675</xdr:rowOff>
        </xdr:to>
        <xdr:sp macro="" textlink="">
          <xdr:nvSpPr>
            <xdr:cNvPr id="906570" name="Check Box 330" hidden="1">
              <a:extLst>
                <a:ext uri="{63B3BB69-23CF-44E3-9099-C40C66FF867C}">
                  <a14:compatExt spid="_x0000_s906570"/>
                </a:ext>
                <a:ext uri="{FF2B5EF4-FFF2-40B4-BE49-F238E27FC236}">
                  <a16:creationId xmlns:a16="http://schemas.microsoft.com/office/drawing/2014/main" id="{5C8A9811-490A-426B-BFFE-9E4FF0CDC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59</xdr:row>
          <xdr:rowOff>19050</xdr:rowOff>
        </xdr:from>
        <xdr:to>
          <xdr:col>1</xdr:col>
          <xdr:colOff>200025</xdr:colOff>
          <xdr:row>59</xdr:row>
          <xdr:rowOff>142875</xdr:rowOff>
        </xdr:to>
        <xdr:sp macro="" textlink="">
          <xdr:nvSpPr>
            <xdr:cNvPr id="906572" name="Check Box 332" hidden="1">
              <a:extLst>
                <a:ext uri="{63B3BB69-23CF-44E3-9099-C40C66FF867C}">
                  <a14:compatExt spid="_x0000_s906572"/>
                </a:ext>
                <a:ext uri="{FF2B5EF4-FFF2-40B4-BE49-F238E27FC236}">
                  <a16:creationId xmlns:a16="http://schemas.microsoft.com/office/drawing/2014/main" id="{C7A08C79-E2C7-4077-B352-203205C34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59</xdr:row>
          <xdr:rowOff>19050</xdr:rowOff>
        </xdr:from>
        <xdr:to>
          <xdr:col>2</xdr:col>
          <xdr:colOff>361950</xdr:colOff>
          <xdr:row>59</xdr:row>
          <xdr:rowOff>142875</xdr:rowOff>
        </xdr:to>
        <xdr:sp macro="" textlink="">
          <xdr:nvSpPr>
            <xdr:cNvPr id="906573" name="Check Box 333" hidden="1">
              <a:extLst>
                <a:ext uri="{63B3BB69-23CF-44E3-9099-C40C66FF867C}">
                  <a14:compatExt spid="_x0000_s906573"/>
                </a:ext>
                <a:ext uri="{FF2B5EF4-FFF2-40B4-BE49-F238E27FC236}">
                  <a16:creationId xmlns:a16="http://schemas.microsoft.com/office/drawing/2014/main" id="{B0558F93-6143-4AEA-8BB2-204F3FDB2A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59</xdr:row>
          <xdr:rowOff>19050</xdr:rowOff>
        </xdr:from>
        <xdr:to>
          <xdr:col>3</xdr:col>
          <xdr:colOff>838200</xdr:colOff>
          <xdr:row>59</xdr:row>
          <xdr:rowOff>142875</xdr:rowOff>
        </xdr:to>
        <xdr:sp macro="" textlink="">
          <xdr:nvSpPr>
            <xdr:cNvPr id="906574" name="Check Box 334" hidden="1">
              <a:extLst>
                <a:ext uri="{63B3BB69-23CF-44E3-9099-C40C66FF867C}">
                  <a14:compatExt spid="_x0000_s906574"/>
                </a:ext>
                <a:ext uri="{FF2B5EF4-FFF2-40B4-BE49-F238E27FC236}">
                  <a16:creationId xmlns:a16="http://schemas.microsoft.com/office/drawing/2014/main" id="{67CF713E-B788-40CC-A116-764598A07E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59</xdr:row>
          <xdr:rowOff>9525</xdr:rowOff>
        </xdr:from>
        <xdr:to>
          <xdr:col>6</xdr:col>
          <xdr:colOff>504825</xdr:colOff>
          <xdr:row>59</xdr:row>
          <xdr:rowOff>133350</xdr:rowOff>
        </xdr:to>
        <xdr:sp macro="" textlink="">
          <xdr:nvSpPr>
            <xdr:cNvPr id="906575" name="Check Box 335" hidden="1">
              <a:extLst>
                <a:ext uri="{63B3BB69-23CF-44E3-9099-C40C66FF867C}">
                  <a14:compatExt spid="_x0000_s906575"/>
                </a:ext>
                <a:ext uri="{FF2B5EF4-FFF2-40B4-BE49-F238E27FC236}">
                  <a16:creationId xmlns:a16="http://schemas.microsoft.com/office/drawing/2014/main" id="{9902E85A-F771-4F6F-A033-663F59E9A9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70</xdr:row>
          <xdr:rowOff>66675</xdr:rowOff>
        </xdr:from>
        <xdr:to>
          <xdr:col>14</xdr:col>
          <xdr:colOff>581025</xdr:colOff>
          <xdr:row>71</xdr:row>
          <xdr:rowOff>66675</xdr:rowOff>
        </xdr:to>
        <xdr:sp macro="" textlink="">
          <xdr:nvSpPr>
            <xdr:cNvPr id="906579" name="Check Box 339" hidden="1">
              <a:extLst>
                <a:ext uri="{63B3BB69-23CF-44E3-9099-C40C66FF867C}">
                  <a14:compatExt spid="_x0000_s906579"/>
                </a:ext>
                <a:ext uri="{FF2B5EF4-FFF2-40B4-BE49-F238E27FC236}">
                  <a16:creationId xmlns:a16="http://schemas.microsoft.com/office/drawing/2014/main" id="{7078EB3A-5F87-4DDC-A405-1157FA1C7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73</xdr:row>
          <xdr:rowOff>104775</xdr:rowOff>
        </xdr:from>
        <xdr:to>
          <xdr:col>1</xdr:col>
          <xdr:colOff>581025</xdr:colOff>
          <xdr:row>74</xdr:row>
          <xdr:rowOff>104775</xdr:rowOff>
        </xdr:to>
        <xdr:sp macro="" textlink="">
          <xdr:nvSpPr>
            <xdr:cNvPr id="906580" name="Check Box 340" hidden="1">
              <a:extLst>
                <a:ext uri="{63B3BB69-23CF-44E3-9099-C40C66FF867C}">
                  <a14:compatExt spid="_x0000_s906580"/>
                </a:ext>
                <a:ext uri="{FF2B5EF4-FFF2-40B4-BE49-F238E27FC236}">
                  <a16:creationId xmlns:a16="http://schemas.microsoft.com/office/drawing/2014/main" id="{2CB06F25-4C32-4E48-9610-C36919062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73</xdr:row>
          <xdr:rowOff>104775</xdr:rowOff>
        </xdr:from>
        <xdr:to>
          <xdr:col>4</xdr:col>
          <xdr:colOff>609600</xdr:colOff>
          <xdr:row>74</xdr:row>
          <xdr:rowOff>104775</xdr:rowOff>
        </xdr:to>
        <xdr:sp macro="" textlink="">
          <xdr:nvSpPr>
            <xdr:cNvPr id="906581" name="Check Box 341" hidden="1">
              <a:extLst>
                <a:ext uri="{63B3BB69-23CF-44E3-9099-C40C66FF867C}">
                  <a14:compatExt spid="_x0000_s906581"/>
                </a:ext>
                <a:ext uri="{FF2B5EF4-FFF2-40B4-BE49-F238E27FC236}">
                  <a16:creationId xmlns:a16="http://schemas.microsoft.com/office/drawing/2014/main" id="{867DFAC4-0DDD-47D7-B4C2-F151488C2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73</xdr:row>
          <xdr:rowOff>104775</xdr:rowOff>
        </xdr:from>
        <xdr:to>
          <xdr:col>3</xdr:col>
          <xdr:colOff>666750</xdr:colOff>
          <xdr:row>74</xdr:row>
          <xdr:rowOff>104775</xdr:rowOff>
        </xdr:to>
        <xdr:sp macro="" textlink="">
          <xdr:nvSpPr>
            <xdr:cNvPr id="906582" name="Check Box 342" hidden="1">
              <a:extLst>
                <a:ext uri="{63B3BB69-23CF-44E3-9099-C40C66FF867C}">
                  <a14:compatExt spid="_x0000_s906582"/>
                </a:ext>
                <a:ext uri="{FF2B5EF4-FFF2-40B4-BE49-F238E27FC236}">
                  <a16:creationId xmlns:a16="http://schemas.microsoft.com/office/drawing/2014/main" id="{B6F2ED33-9FF5-4482-ABD0-7880FE922A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73</xdr:row>
          <xdr:rowOff>104775</xdr:rowOff>
        </xdr:from>
        <xdr:to>
          <xdr:col>2</xdr:col>
          <xdr:colOff>619125</xdr:colOff>
          <xdr:row>74</xdr:row>
          <xdr:rowOff>104775</xdr:rowOff>
        </xdr:to>
        <xdr:sp macro="" textlink="">
          <xdr:nvSpPr>
            <xdr:cNvPr id="906583" name="Check Box 343" hidden="1">
              <a:extLst>
                <a:ext uri="{63B3BB69-23CF-44E3-9099-C40C66FF867C}">
                  <a14:compatExt spid="_x0000_s906583"/>
                </a:ext>
                <a:ext uri="{FF2B5EF4-FFF2-40B4-BE49-F238E27FC236}">
                  <a16:creationId xmlns:a16="http://schemas.microsoft.com/office/drawing/2014/main" id="{889A4952-9283-4A78-B680-EA85580CF6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800100</xdr:colOff>
          <xdr:row>23</xdr:row>
          <xdr:rowOff>142875</xdr:rowOff>
        </xdr:from>
        <xdr:to>
          <xdr:col>16</xdr:col>
          <xdr:colOff>0</xdr:colOff>
          <xdr:row>24</xdr:row>
          <xdr:rowOff>142875</xdr:rowOff>
        </xdr:to>
        <xdr:sp macro="" textlink="">
          <xdr:nvSpPr>
            <xdr:cNvPr id="906598" name="Check Box 358" hidden="1">
              <a:extLst>
                <a:ext uri="{63B3BB69-23CF-44E3-9099-C40C66FF867C}">
                  <a14:compatExt spid="_x0000_s906598"/>
                </a:ext>
                <a:ext uri="{FF2B5EF4-FFF2-40B4-BE49-F238E27FC236}">
                  <a16:creationId xmlns:a16="http://schemas.microsoft.com/office/drawing/2014/main" id="{84994C74-39A8-4771-B37F-E84F3C9725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723900</xdr:colOff>
          <xdr:row>59</xdr:row>
          <xdr:rowOff>19050</xdr:rowOff>
        </xdr:from>
        <xdr:to>
          <xdr:col>9</xdr:col>
          <xdr:colOff>57150</xdr:colOff>
          <xdr:row>59</xdr:row>
          <xdr:rowOff>142875</xdr:rowOff>
        </xdr:to>
        <xdr:sp macro="" textlink="">
          <xdr:nvSpPr>
            <xdr:cNvPr id="1159171" name="Check Box 1027" hidden="1">
              <a:extLst>
                <a:ext uri="{63B3BB69-23CF-44E3-9099-C40C66FF867C}">
                  <a14:compatExt spid="_x0000_s1159171"/>
                </a:ext>
                <a:ext uri="{FF2B5EF4-FFF2-40B4-BE49-F238E27FC236}">
                  <a16:creationId xmlns:a16="http://schemas.microsoft.com/office/drawing/2014/main" id="{599520F9-507F-4394-B59B-51791DE5B9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87</xdr:row>
          <xdr:rowOff>66675</xdr:rowOff>
        </xdr:from>
        <xdr:to>
          <xdr:col>2</xdr:col>
          <xdr:colOff>647700</xdr:colOff>
          <xdr:row>88</xdr:row>
          <xdr:rowOff>66675</xdr:rowOff>
        </xdr:to>
        <xdr:sp macro="" textlink="">
          <xdr:nvSpPr>
            <xdr:cNvPr id="1159261" name="Check Box 1117" hidden="1">
              <a:extLst>
                <a:ext uri="{63B3BB69-23CF-44E3-9099-C40C66FF867C}">
                  <a14:compatExt spid="_x0000_s1159261"/>
                </a:ext>
                <a:ext uri="{FF2B5EF4-FFF2-40B4-BE49-F238E27FC236}">
                  <a16:creationId xmlns:a16="http://schemas.microsoft.com/office/drawing/2014/main" id="{7BC8187C-FCD4-4BBF-B7A4-E8186273E6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87</xdr:row>
          <xdr:rowOff>66675</xdr:rowOff>
        </xdr:from>
        <xdr:to>
          <xdr:col>3</xdr:col>
          <xdr:colOff>628650</xdr:colOff>
          <xdr:row>88</xdr:row>
          <xdr:rowOff>66675</xdr:rowOff>
        </xdr:to>
        <xdr:sp macro="" textlink="">
          <xdr:nvSpPr>
            <xdr:cNvPr id="1159262" name="Check Box 1118" hidden="1">
              <a:extLst>
                <a:ext uri="{63B3BB69-23CF-44E3-9099-C40C66FF867C}">
                  <a14:compatExt spid="_x0000_s1159262"/>
                </a:ext>
                <a:ext uri="{FF2B5EF4-FFF2-40B4-BE49-F238E27FC236}">
                  <a16:creationId xmlns:a16="http://schemas.microsoft.com/office/drawing/2014/main" id="{9D3B93DA-27CD-43A9-86D9-FF3385B33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66675</xdr:rowOff>
        </xdr:from>
        <xdr:to>
          <xdr:col>4</xdr:col>
          <xdr:colOff>609600</xdr:colOff>
          <xdr:row>88</xdr:row>
          <xdr:rowOff>66675</xdr:rowOff>
        </xdr:to>
        <xdr:sp macro="" textlink="">
          <xdr:nvSpPr>
            <xdr:cNvPr id="1159263" name="Check Box 1119" hidden="1">
              <a:extLst>
                <a:ext uri="{63B3BB69-23CF-44E3-9099-C40C66FF867C}">
                  <a14:compatExt spid="_x0000_s1159263"/>
                </a:ext>
                <a:ext uri="{FF2B5EF4-FFF2-40B4-BE49-F238E27FC236}">
                  <a16:creationId xmlns:a16="http://schemas.microsoft.com/office/drawing/2014/main" id="{29246DB4-D424-459E-91EA-DF10172F48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87</xdr:row>
          <xdr:rowOff>66675</xdr:rowOff>
        </xdr:from>
        <xdr:to>
          <xdr:col>5</xdr:col>
          <xdr:colOff>600075</xdr:colOff>
          <xdr:row>88</xdr:row>
          <xdr:rowOff>66675</xdr:rowOff>
        </xdr:to>
        <xdr:sp macro="" textlink="">
          <xdr:nvSpPr>
            <xdr:cNvPr id="1159264" name="Check Box 1120" hidden="1">
              <a:extLst>
                <a:ext uri="{63B3BB69-23CF-44E3-9099-C40C66FF867C}">
                  <a14:compatExt spid="_x0000_s1159264"/>
                </a:ext>
                <a:ext uri="{FF2B5EF4-FFF2-40B4-BE49-F238E27FC236}">
                  <a16:creationId xmlns:a16="http://schemas.microsoft.com/office/drawing/2014/main" id="{9E614BDB-EC0A-472F-94FB-4AFD954236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87</xdr:row>
          <xdr:rowOff>66675</xdr:rowOff>
        </xdr:from>
        <xdr:to>
          <xdr:col>6</xdr:col>
          <xdr:colOff>600075</xdr:colOff>
          <xdr:row>88</xdr:row>
          <xdr:rowOff>66675</xdr:rowOff>
        </xdr:to>
        <xdr:sp macro="" textlink="">
          <xdr:nvSpPr>
            <xdr:cNvPr id="1159265" name="Check Box 1121" hidden="1">
              <a:extLst>
                <a:ext uri="{63B3BB69-23CF-44E3-9099-C40C66FF867C}">
                  <a14:compatExt spid="_x0000_s1159265"/>
                </a:ext>
                <a:ext uri="{FF2B5EF4-FFF2-40B4-BE49-F238E27FC236}">
                  <a16:creationId xmlns:a16="http://schemas.microsoft.com/office/drawing/2014/main" id="{DA0CB0A9-5CCE-43D9-B960-85EC64865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87</xdr:row>
          <xdr:rowOff>66675</xdr:rowOff>
        </xdr:from>
        <xdr:to>
          <xdr:col>7</xdr:col>
          <xdr:colOff>609600</xdr:colOff>
          <xdr:row>88</xdr:row>
          <xdr:rowOff>66675</xdr:rowOff>
        </xdr:to>
        <xdr:sp macro="" textlink="">
          <xdr:nvSpPr>
            <xdr:cNvPr id="1159266" name="Check Box 1122" hidden="1">
              <a:extLst>
                <a:ext uri="{63B3BB69-23CF-44E3-9099-C40C66FF867C}">
                  <a14:compatExt spid="_x0000_s1159266"/>
                </a:ext>
                <a:ext uri="{FF2B5EF4-FFF2-40B4-BE49-F238E27FC236}">
                  <a16:creationId xmlns:a16="http://schemas.microsoft.com/office/drawing/2014/main" id="{C15561D3-7860-444B-82F3-6D1D41D72B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87</xdr:row>
          <xdr:rowOff>66675</xdr:rowOff>
        </xdr:from>
        <xdr:to>
          <xdr:col>8</xdr:col>
          <xdr:colOff>600075</xdr:colOff>
          <xdr:row>88</xdr:row>
          <xdr:rowOff>66675</xdr:rowOff>
        </xdr:to>
        <xdr:sp macro="" textlink="">
          <xdr:nvSpPr>
            <xdr:cNvPr id="1159267" name="Check Box 1123" hidden="1">
              <a:extLst>
                <a:ext uri="{63B3BB69-23CF-44E3-9099-C40C66FF867C}">
                  <a14:compatExt spid="_x0000_s1159267"/>
                </a:ext>
                <a:ext uri="{FF2B5EF4-FFF2-40B4-BE49-F238E27FC236}">
                  <a16:creationId xmlns:a16="http://schemas.microsoft.com/office/drawing/2014/main" id="{29E6A794-67D3-4022-9D10-C88DA2067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87</xdr:row>
          <xdr:rowOff>66675</xdr:rowOff>
        </xdr:from>
        <xdr:to>
          <xdr:col>9</xdr:col>
          <xdr:colOff>600075</xdr:colOff>
          <xdr:row>88</xdr:row>
          <xdr:rowOff>66675</xdr:rowOff>
        </xdr:to>
        <xdr:sp macro="" textlink="">
          <xdr:nvSpPr>
            <xdr:cNvPr id="1159268" name="Check Box 1124" hidden="1">
              <a:extLst>
                <a:ext uri="{63B3BB69-23CF-44E3-9099-C40C66FF867C}">
                  <a14:compatExt spid="_x0000_s1159268"/>
                </a:ext>
                <a:ext uri="{FF2B5EF4-FFF2-40B4-BE49-F238E27FC236}">
                  <a16:creationId xmlns:a16="http://schemas.microsoft.com/office/drawing/2014/main" id="{3A6D6920-5C55-4BAB-9AB0-404414FC62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87</xdr:row>
          <xdr:rowOff>66675</xdr:rowOff>
        </xdr:from>
        <xdr:to>
          <xdr:col>10</xdr:col>
          <xdr:colOff>600075</xdr:colOff>
          <xdr:row>88</xdr:row>
          <xdr:rowOff>66675</xdr:rowOff>
        </xdr:to>
        <xdr:sp macro="" textlink="">
          <xdr:nvSpPr>
            <xdr:cNvPr id="1159269" name="Check Box 1125" hidden="1">
              <a:extLst>
                <a:ext uri="{63B3BB69-23CF-44E3-9099-C40C66FF867C}">
                  <a14:compatExt spid="_x0000_s1159269"/>
                </a:ext>
                <a:ext uri="{FF2B5EF4-FFF2-40B4-BE49-F238E27FC236}">
                  <a16:creationId xmlns:a16="http://schemas.microsoft.com/office/drawing/2014/main" id="{9A2B6C04-7658-4008-84B3-A56C38E3E9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87</xdr:row>
          <xdr:rowOff>66675</xdr:rowOff>
        </xdr:from>
        <xdr:to>
          <xdr:col>11</xdr:col>
          <xdr:colOff>600075</xdr:colOff>
          <xdr:row>88</xdr:row>
          <xdr:rowOff>66675</xdr:rowOff>
        </xdr:to>
        <xdr:sp macro="" textlink="">
          <xdr:nvSpPr>
            <xdr:cNvPr id="1159270" name="Check Box 1126" hidden="1">
              <a:extLst>
                <a:ext uri="{63B3BB69-23CF-44E3-9099-C40C66FF867C}">
                  <a14:compatExt spid="_x0000_s1159270"/>
                </a:ext>
                <a:ext uri="{FF2B5EF4-FFF2-40B4-BE49-F238E27FC236}">
                  <a16:creationId xmlns:a16="http://schemas.microsoft.com/office/drawing/2014/main" id="{E593A675-E6C4-48B3-A02D-45CA5AA95D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87</xdr:row>
          <xdr:rowOff>66675</xdr:rowOff>
        </xdr:from>
        <xdr:to>
          <xdr:col>12</xdr:col>
          <xdr:colOff>638175</xdr:colOff>
          <xdr:row>88</xdr:row>
          <xdr:rowOff>66675</xdr:rowOff>
        </xdr:to>
        <xdr:sp macro="" textlink="">
          <xdr:nvSpPr>
            <xdr:cNvPr id="1159271" name="Check Box 1127" hidden="1">
              <a:extLst>
                <a:ext uri="{63B3BB69-23CF-44E3-9099-C40C66FF867C}">
                  <a14:compatExt spid="_x0000_s1159271"/>
                </a:ext>
                <a:ext uri="{FF2B5EF4-FFF2-40B4-BE49-F238E27FC236}">
                  <a16:creationId xmlns:a16="http://schemas.microsoft.com/office/drawing/2014/main" id="{8BADB9BC-E3D6-4188-BD0A-E84E1BAA86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87</xdr:row>
          <xdr:rowOff>66675</xdr:rowOff>
        </xdr:from>
        <xdr:to>
          <xdr:col>13</xdr:col>
          <xdr:colOff>666750</xdr:colOff>
          <xdr:row>88</xdr:row>
          <xdr:rowOff>66675</xdr:rowOff>
        </xdr:to>
        <xdr:sp macro="" textlink="">
          <xdr:nvSpPr>
            <xdr:cNvPr id="1159272" name="Check Box 1128" hidden="1">
              <a:extLst>
                <a:ext uri="{63B3BB69-23CF-44E3-9099-C40C66FF867C}">
                  <a14:compatExt spid="_x0000_s1159272"/>
                </a:ext>
                <a:ext uri="{FF2B5EF4-FFF2-40B4-BE49-F238E27FC236}">
                  <a16:creationId xmlns:a16="http://schemas.microsoft.com/office/drawing/2014/main" id="{F6D0FA47-3F2D-497D-907D-AEC24A26A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87</xdr:row>
          <xdr:rowOff>66675</xdr:rowOff>
        </xdr:from>
        <xdr:to>
          <xdr:col>14</xdr:col>
          <xdr:colOff>600075</xdr:colOff>
          <xdr:row>88</xdr:row>
          <xdr:rowOff>66675</xdr:rowOff>
        </xdr:to>
        <xdr:sp macro="" textlink="">
          <xdr:nvSpPr>
            <xdr:cNvPr id="1159273" name="Check Box 1129" hidden="1">
              <a:extLst>
                <a:ext uri="{63B3BB69-23CF-44E3-9099-C40C66FF867C}">
                  <a14:compatExt spid="_x0000_s1159273"/>
                </a:ext>
                <a:ext uri="{FF2B5EF4-FFF2-40B4-BE49-F238E27FC236}">
                  <a16:creationId xmlns:a16="http://schemas.microsoft.com/office/drawing/2014/main" id="{5BEE22DA-3429-4A7B-B42B-1227924DEA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66675</xdr:rowOff>
        </xdr:from>
        <xdr:to>
          <xdr:col>1</xdr:col>
          <xdr:colOff>609600</xdr:colOff>
          <xdr:row>83</xdr:row>
          <xdr:rowOff>66675</xdr:rowOff>
        </xdr:to>
        <xdr:sp macro="" textlink="">
          <xdr:nvSpPr>
            <xdr:cNvPr id="1159274" name="Check Box 1130" hidden="1">
              <a:extLst>
                <a:ext uri="{63B3BB69-23CF-44E3-9099-C40C66FF867C}">
                  <a14:compatExt spid="_x0000_s1159274"/>
                </a:ext>
                <a:ext uri="{FF2B5EF4-FFF2-40B4-BE49-F238E27FC236}">
                  <a16:creationId xmlns:a16="http://schemas.microsoft.com/office/drawing/2014/main" id="{A005DCC0-E3FE-47B8-A836-ED5B9B18B7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82</xdr:row>
          <xdr:rowOff>66675</xdr:rowOff>
        </xdr:from>
        <xdr:to>
          <xdr:col>2</xdr:col>
          <xdr:colOff>628650</xdr:colOff>
          <xdr:row>83</xdr:row>
          <xdr:rowOff>66675</xdr:rowOff>
        </xdr:to>
        <xdr:sp macro="" textlink="">
          <xdr:nvSpPr>
            <xdr:cNvPr id="1159275" name="Check Box 1131" hidden="1">
              <a:extLst>
                <a:ext uri="{63B3BB69-23CF-44E3-9099-C40C66FF867C}">
                  <a14:compatExt spid="_x0000_s1159275"/>
                </a:ext>
                <a:ext uri="{FF2B5EF4-FFF2-40B4-BE49-F238E27FC236}">
                  <a16:creationId xmlns:a16="http://schemas.microsoft.com/office/drawing/2014/main" id="{E5B62FC5-1337-4830-BB0D-381673AB47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82</xdr:row>
          <xdr:rowOff>66675</xdr:rowOff>
        </xdr:from>
        <xdr:to>
          <xdr:col>3</xdr:col>
          <xdr:colOff>666750</xdr:colOff>
          <xdr:row>83</xdr:row>
          <xdr:rowOff>66675</xdr:rowOff>
        </xdr:to>
        <xdr:sp macro="" textlink="">
          <xdr:nvSpPr>
            <xdr:cNvPr id="1159276" name="Check Box 1132" hidden="1">
              <a:extLst>
                <a:ext uri="{63B3BB69-23CF-44E3-9099-C40C66FF867C}">
                  <a14:compatExt spid="_x0000_s1159276"/>
                </a:ext>
                <a:ext uri="{FF2B5EF4-FFF2-40B4-BE49-F238E27FC236}">
                  <a16:creationId xmlns:a16="http://schemas.microsoft.com/office/drawing/2014/main" id="{1C73169D-2323-4958-A467-5B3F2C51E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82</xdr:row>
          <xdr:rowOff>66675</xdr:rowOff>
        </xdr:from>
        <xdr:to>
          <xdr:col>4</xdr:col>
          <xdr:colOff>600075</xdr:colOff>
          <xdr:row>83</xdr:row>
          <xdr:rowOff>66675</xdr:rowOff>
        </xdr:to>
        <xdr:sp macro="" textlink="">
          <xdr:nvSpPr>
            <xdr:cNvPr id="1159277" name="Check Box 1133" hidden="1">
              <a:extLst>
                <a:ext uri="{63B3BB69-23CF-44E3-9099-C40C66FF867C}">
                  <a14:compatExt spid="_x0000_s1159277"/>
                </a:ext>
                <a:ext uri="{FF2B5EF4-FFF2-40B4-BE49-F238E27FC236}">
                  <a16:creationId xmlns:a16="http://schemas.microsoft.com/office/drawing/2014/main" id="{4C31B0B4-5101-4BFA-BDB4-B28B94D7C1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82</xdr:row>
          <xdr:rowOff>66675</xdr:rowOff>
        </xdr:from>
        <xdr:to>
          <xdr:col>5</xdr:col>
          <xdr:colOff>600075</xdr:colOff>
          <xdr:row>83</xdr:row>
          <xdr:rowOff>66675</xdr:rowOff>
        </xdr:to>
        <xdr:sp macro="" textlink="">
          <xdr:nvSpPr>
            <xdr:cNvPr id="1159278" name="Check Box 1134" hidden="1">
              <a:extLst>
                <a:ext uri="{63B3BB69-23CF-44E3-9099-C40C66FF867C}">
                  <a14:compatExt spid="_x0000_s1159278"/>
                </a:ext>
                <a:ext uri="{FF2B5EF4-FFF2-40B4-BE49-F238E27FC236}">
                  <a16:creationId xmlns:a16="http://schemas.microsoft.com/office/drawing/2014/main" id="{6211F6F4-1BE4-4A13-AFD9-088F7C4585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82</xdr:row>
          <xdr:rowOff>66675</xdr:rowOff>
        </xdr:from>
        <xdr:to>
          <xdr:col>6</xdr:col>
          <xdr:colOff>609600</xdr:colOff>
          <xdr:row>83</xdr:row>
          <xdr:rowOff>66675</xdr:rowOff>
        </xdr:to>
        <xdr:sp macro="" textlink="">
          <xdr:nvSpPr>
            <xdr:cNvPr id="1159279" name="Check Box 1135" hidden="1">
              <a:extLst>
                <a:ext uri="{63B3BB69-23CF-44E3-9099-C40C66FF867C}">
                  <a14:compatExt spid="_x0000_s1159279"/>
                </a:ext>
                <a:ext uri="{FF2B5EF4-FFF2-40B4-BE49-F238E27FC236}">
                  <a16:creationId xmlns:a16="http://schemas.microsoft.com/office/drawing/2014/main" id="{F7DF15FD-5718-4898-82EF-9CCAD763B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82</xdr:row>
          <xdr:rowOff>66675</xdr:rowOff>
        </xdr:from>
        <xdr:to>
          <xdr:col>7</xdr:col>
          <xdr:colOff>600075</xdr:colOff>
          <xdr:row>83</xdr:row>
          <xdr:rowOff>66675</xdr:rowOff>
        </xdr:to>
        <xdr:sp macro="" textlink="">
          <xdr:nvSpPr>
            <xdr:cNvPr id="1159280" name="Check Box 1136" hidden="1">
              <a:extLst>
                <a:ext uri="{63B3BB69-23CF-44E3-9099-C40C66FF867C}">
                  <a14:compatExt spid="_x0000_s1159280"/>
                </a:ext>
                <a:ext uri="{FF2B5EF4-FFF2-40B4-BE49-F238E27FC236}">
                  <a16:creationId xmlns:a16="http://schemas.microsoft.com/office/drawing/2014/main" id="{E00DCBEF-7207-441F-A3B9-B135090826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82</xdr:row>
          <xdr:rowOff>66675</xdr:rowOff>
        </xdr:from>
        <xdr:to>
          <xdr:col>8</xdr:col>
          <xdr:colOff>685800</xdr:colOff>
          <xdr:row>83</xdr:row>
          <xdr:rowOff>66675</xdr:rowOff>
        </xdr:to>
        <xdr:sp macro="" textlink="">
          <xdr:nvSpPr>
            <xdr:cNvPr id="1159281" name="Check Box 1137" hidden="1">
              <a:extLst>
                <a:ext uri="{63B3BB69-23CF-44E3-9099-C40C66FF867C}">
                  <a14:compatExt spid="_x0000_s1159281"/>
                </a:ext>
                <a:ext uri="{FF2B5EF4-FFF2-40B4-BE49-F238E27FC236}">
                  <a16:creationId xmlns:a16="http://schemas.microsoft.com/office/drawing/2014/main" id="{1499AEAA-69CA-4236-BBC2-9B1C87C27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82</xdr:row>
          <xdr:rowOff>66675</xdr:rowOff>
        </xdr:from>
        <xdr:to>
          <xdr:col>9</xdr:col>
          <xdr:colOff>600075</xdr:colOff>
          <xdr:row>83</xdr:row>
          <xdr:rowOff>66675</xdr:rowOff>
        </xdr:to>
        <xdr:sp macro="" textlink="">
          <xdr:nvSpPr>
            <xdr:cNvPr id="1159282" name="Check Box 1138" hidden="1">
              <a:extLst>
                <a:ext uri="{63B3BB69-23CF-44E3-9099-C40C66FF867C}">
                  <a14:compatExt spid="_x0000_s1159282"/>
                </a:ext>
                <a:ext uri="{FF2B5EF4-FFF2-40B4-BE49-F238E27FC236}">
                  <a16:creationId xmlns:a16="http://schemas.microsoft.com/office/drawing/2014/main" id="{27E6C769-B96C-4E4A-A22A-AE5E75C7D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82</xdr:row>
          <xdr:rowOff>66675</xdr:rowOff>
        </xdr:from>
        <xdr:to>
          <xdr:col>10</xdr:col>
          <xdr:colOff>600075</xdr:colOff>
          <xdr:row>83</xdr:row>
          <xdr:rowOff>66675</xdr:rowOff>
        </xdr:to>
        <xdr:sp macro="" textlink="">
          <xdr:nvSpPr>
            <xdr:cNvPr id="1159283" name="Check Box 1139" hidden="1">
              <a:extLst>
                <a:ext uri="{63B3BB69-23CF-44E3-9099-C40C66FF867C}">
                  <a14:compatExt spid="_x0000_s1159283"/>
                </a:ext>
                <a:ext uri="{FF2B5EF4-FFF2-40B4-BE49-F238E27FC236}">
                  <a16:creationId xmlns:a16="http://schemas.microsoft.com/office/drawing/2014/main" id="{5EDE2A77-CA36-45B1-93F5-0EDA0CC6E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82</xdr:row>
          <xdr:rowOff>66675</xdr:rowOff>
        </xdr:from>
        <xdr:to>
          <xdr:col>11</xdr:col>
          <xdr:colOff>638175</xdr:colOff>
          <xdr:row>83</xdr:row>
          <xdr:rowOff>66675</xdr:rowOff>
        </xdr:to>
        <xdr:sp macro="" textlink="">
          <xdr:nvSpPr>
            <xdr:cNvPr id="1159284" name="Check Box 1140" hidden="1">
              <a:extLst>
                <a:ext uri="{63B3BB69-23CF-44E3-9099-C40C66FF867C}">
                  <a14:compatExt spid="_x0000_s1159284"/>
                </a:ext>
                <a:ext uri="{FF2B5EF4-FFF2-40B4-BE49-F238E27FC236}">
                  <a16:creationId xmlns:a16="http://schemas.microsoft.com/office/drawing/2014/main" id="{05E5AB11-26F8-4BA6-920D-AF0EEDD915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87</xdr:row>
          <xdr:rowOff>66675</xdr:rowOff>
        </xdr:from>
        <xdr:to>
          <xdr:col>2</xdr:col>
          <xdr:colOff>647700</xdr:colOff>
          <xdr:row>88</xdr:row>
          <xdr:rowOff>66675</xdr:rowOff>
        </xdr:to>
        <xdr:sp macro="" textlink="">
          <xdr:nvSpPr>
            <xdr:cNvPr id="1159285" name="Check Box 1141" hidden="1">
              <a:extLst>
                <a:ext uri="{63B3BB69-23CF-44E3-9099-C40C66FF867C}">
                  <a14:compatExt spid="_x0000_s1159285"/>
                </a:ext>
                <a:ext uri="{FF2B5EF4-FFF2-40B4-BE49-F238E27FC236}">
                  <a16:creationId xmlns:a16="http://schemas.microsoft.com/office/drawing/2014/main" id="{F9A125B8-1426-4C61-A2C4-B7BD23E92B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87</xdr:row>
          <xdr:rowOff>66675</xdr:rowOff>
        </xdr:from>
        <xdr:to>
          <xdr:col>3</xdr:col>
          <xdr:colOff>628650</xdr:colOff>
          <xdr:row>88</xdr:row>
          <xdr:rowOff>66675</xdr:rowOff>
        </xdr:to>
        <xdr:sp macro="" textlink="">
          <xdr:nvSpPr>
            <xdr:cNvPr id="1159286" name="Check Box 1142" hidden="1">
              <a:extLst>
                <a:ext uri="{63B3BB69-23CF-44E3-9099-C40C66FF867C}">
                  <a14:compatExt spid="_x0000_s1159286"/>
                </a:ext>
                <a:ext uri="{FF2B5EF4-FFF2-40B4-BE49-F238E27FC236}">
                  <a16:creationId xmlns:a16="http://schemas.microsoft.com/office/drawing/2014/main" id="{1F63DBA4-68DA-483B-B0F3-481DF71101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66675</xdr:rowOff>
        </xdr:from>
        <xdr:to>
          <xdr:col>4</xdr:col>
          <xdr:colOff>609600</xdr:colOff>
          <xdr:row>88</xdr:row>
          <xdr:rowOff>66675</xdr:rowOff>
        </xdr:to>
        <xdr:sp macro="" textlink="">
          <xdr:nvSpPr>
            <xdr:cNvPr id="1159287" name="Check Box 1143" hidden="1">
              <a:extLst>
                <a:ext uri="{63B3BB69-23CF-44E3-9099-C40C66FF867C}">
                  <a14:compatExt spid="_x0000_s1159287"/>
                </a:ext>
                <a:ext uri="{FF2B5EF4-FFF2-40B4-BE49-F238E27FC236}">
                  <a16:creationId xmlns:a16="http://schemas.microsoft.com/office/drawing/2014/main" id="{BA5F15AE-2512-4BFA-A165-64A51E9CA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87</xdr:row>
          <xdr:rowOff>66675</xdr:rowOff>
        </xdr:from>
        <xdr:to>
          <xdr:col>5</xdr:col>
          <xdr:colOff>600075</xdr:colOff>
          <xdr:row>88</xdr:row>
          <xdr:rowOff>66675</xdr:rowOff>
        </xdr:to>
        <xdr:sp macro="" textlink="">
          <xdr:nvSpPr>
            <xdr:cNvPr id="1159288" name="Check Box 1144" hidden="1">
              <a:extLst>
                <a:ext uri="{63B3BB69-23CF-44E3-9099-C40C66FF867C}">
                  <a14:compatExt spid="_x0000_s1159288"/>
                </a:ext>
                <a:ext uri="{FF2B5EF4-FFF2-40B4-BE49-F238E27FC236}">
                  <a16:creationId xmlns:a16="http://schemas.microsoft.com/office/drawing/2014/main" id="{DAAFF9BF-E6E0-4560-83D0-E287F11731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87</xdr:row>
          <xdr:rowOff>66675</xdr:rowOff>
        </xdr:from>
        <xdr:to>
          <xdr:col>6</xdr:col>
          <xdr:colOff>600075</xdr:colOff>
          <xdr:row>88</xdr:row>
          <xdr:rowOff>66675</xdr:rowOff>
        </xdr:to>
        <xdr:sp macro="" textlink="">
          <xdr:nvSpPr>
            <xdr:cNvPr id="1159289" name="Check Box 1145" hidden="1">
              <a:extLst>
                <a:ext uri="{63B3BB69-23CF-44E3-9099-C40C66FF867C}">
                  <a14:compatExt spid="_x0000_s1159289"/>
                </a:ext>
                <a:ext uri="{FF2B5EF4-FFF2-40B4-BE49-F238E27FC236}">
                  <a16:creationId xmlns:a16="http://schemas.microsoft.com/office/drawing/2014/main" id="{1EA2F549-D2C6-45DD-BA10-CAFCA00220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87</xdr:row>
          <xdr:rowOff>66675</xdr:rowOff>
        </xdr:from>
        <xdr:to>
          <xdr:col>7</xdr:col>
          <xdr:colOff>609600</xdr:colOff>
          <xdr:row>88</xdr:row>
          <xdr:rowOff>66675</xdr:rowOff>
        </xdr:to>
        <xdr:sp macro="" textlink="">
          <xdr:nvSpPr>
            <xdr:cNvPr id="1159290" name="Check Box 1146" hidden="1">
              <a:extLst>
                <a:ext uri="{63B3BB69-23CF-44E3-9099-C40C66FF867C}">
                  <a14:compatExt spid="_x0000_s1159290"/>
                </a:ext>
                <a:ext uri="{FF2B5EF4-FFF2-40B4-BE49-F238E27FC236}">
                  <a16:creationId xmlns:a16="http://schemas.microsoft.com/office/drawing/2014/main" id="{A8DAC11D-AEA1-433E-9E93-8D938E52A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87</xdr:row>
          <xdr:rowOff>66675</xdr:rowOff>
        </xdr:from>
        <xdr:to>
          <xdr:col>8</xdr:col>
          <xdr:colOff>600075</xdr:colOff>
          <xdr:row>88</xdr:row>
          <xdr:rowOff>66675</xdr:rowOff>
        </xdr:to>
        <xdr:sp macro="" textlink="">
          <xdr:nvSpPr>
            <xdr:cNvPr id="1159291" name="Check Box 1147" hidden="1">
              <a:extLst>
                <a:ext uri="{63B3BB69-23CF-44E3-9099-C40C66FF867C}">
                  <a14:compatExt spid="_x0000_s1159291"/>
                </a:ext>
                <a:ext uri="{FF2B5EF4-FFF2-40B4-BE49-F238E27FC236}">
                  <a16:creationId xmlns:a16="http://schemas.microsoft.com/office/drawing/2014/main" id="{AA6E6363-0ACB-4413-B0B8-FCDDC4DE5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87</xdr:row>
          <xdr:rowOff>66675</xdr:rowOff>
        </xdr:from>
        <xdr:to>
          <xdr:col>9</xdr:col>
          <xdr:colOff>600075</xdr:colOff>
          <xdr:row>88</xdr:row>
          <xdr:rowOff>66675</xdr:rowOff>
        </xdr:to>
        <xdr:sp macro="" textlink="">
          <xdr:nvSpPr>
            <xdr:cNvPr id="1159292" name="Check Box 1148" hidden="1">
              <a:extLst>
                <a:ext uri="{63B3BB69-23CF-44E3-9099-C40C66FF867C}">
                  <a14:compatExt spid="_x0000_s1159292"/>
                </a:ext>
                <a:ext uri="{FF2B5EF4-FFF2-40B4-BE49-F238E27FC236}">
                  <a16:creationId xmlns:a16="http://schemas.microsoft.com/office/drawing/2014/main" id="{0072A731-7819-436C-88D6-FC9E3DFEA7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87</xdr:row>
          <xdr:rowOff>66675</xdr:rowOff>
        </xdr:from>
        <xdr:to>
          <xdr:col>10</xdr:col>
          <xdr:colOff>600075</xdr:colOff>
          <xdr:row>88</xdr:row>
          <xdr:rowOff>66675</xdr:rowOff>
        </xdr:to>
        <xdr:sp macro="" textlink="">
          <xdr:nvSpPr>
            <xdr:cNvPr id="1159293" name="Check Box 1149" hidden="1">
              <a:extLst>
                <a:ext uri="{63B3BB69-23CF-44E3-9099-C40C66FF867C}">
                  <a14:compatExt spid="_x0000_s1159293"/>
                </a:ext>
                <a:ext uri="{FF2B5EF4-FFF2-40B4-BE49-F238E27FC236}">
                  <a16:creationId xmlns:a16="http://schemas.microsoft.com/office/drawing/2014/main" id="{E8E2D828-FF6A-48F3-BEC2-F90F8886B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87</xdr:row>
          <xdr:rowOff>66675</xdr:rowOff>
        </xdr:from>
        <xdr:to>
          <xdr:col>11</xdr:col>
          <xdr:colOff>600075</xdr:colOff>
          <xdr:row>88</xdr:row>
          <xdr:rowOff>66675</xdr:rowOff>
        </xdr:to>
        <xdr:sp macro="" textlink="">
          <xdr:nvSpPr>
            <xdr:cNvPr id="1159294" name="Check Box 1150" hidden="1">
              <a:extLst>
                <a:ext uri="{63B3BB69-23CF-44E3-9099-C40C66FF867C}">
                  <a14:compatExt spid="_x0000_s1159294"/>
                </a:ext>
                <a:ext uri="{FF2B5EF4-FFF2-40B4-BE49-F238E27FC236}">
                  <a16:creationId xmlns:a16="http://schemas.microsoft.com/office/drawing/2014/main" id="{E9951077-EBB2-4145-BEA5-7C660F939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87</xdr:row>
          <xdr:rowOff>66675</xdr:rowOff>
        </xdr:from>
        <xdr:to>
          <xdr:col>12</xdr:col>
          <xdr:colOff>638175</xdr:colOff>
          <xdr:row>88</xdr:row>
          <xdr:rowOff>66675</xdr:rowOff>
        </xdr:to>
        <xdr:sp macro="" textlink="">
          <xdr:nvSpPr>
            <xdr:cNvPr id="1159295" name="Check Box 1151" hidden="1">
              <a:extLst>
                <a:ext uri="{63B3BB69-23CF-44E3-9099-C40C66FF867C}">
                  <a14:compatExt spid="_x0000_s1159295"/>
                </a:ext>
                <a:ext uri="{FF2B5EF4-FFF2-40B4-BE49-F238E27FC236}">
                  <a16:creationId xmlns:a16="http://schemas.microsoft.com/office/drawing/2014/main" id="{61FD12CF-7ABB-402D-B30A-A9F9FD4C46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87</xdr:row>
          <xdr:rowOff>66675</xdr:rowOff>
        </xdr:from>
        <xdr:to>
          <xdr:col>13</xdr:col>
          <xdr:colOff>666750</xdr:colOff>
          <xdr:row>88</xdr:row>
          <xdr:rowOff>66675</xdr:rowOff>
        </xdr:to>
        <xdr:sp macro="" textlink="">
          <xdr:nvSpPr>
            <xdr:cNvPr id="1159296" name="Check Box 1152" hidden="1">
              <a:extLst>
                <a:ext uri="{63B3BB69-23CF-44E3-9099-C40C66FF867C}">
                  <a14:compatExt spid="_x0000_s1159296"/>
                </a:ext>
                <a:ext uri="{FF2B5EF4-FFF2-40B4-BE49-F238E27FC236}">
                  <a16:creationId xmlns:a16="http://schemas.microsoft.com/office/drawing/2014/main" id="{B7BDA7F4-927A-4364-AA24-C900139B96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87</xdr:row>
          <xdr:rowOff>66675</xdr:rowOff>
        </xdr:from>
        <xdr:to>
          <xdr:col>14</xdr:col>
          <xdr:colOff>600075</xdr:colOff>
          <xdr:row>88</xdr:row>
          <xdr:rowOff>66675</xdr:rowOff>
        </xdr:to>
        <xdr:sp macro="" textlink="">
          <xdr:nvSpPr>
            <xdr:cNvPr id="1159297" name="Check Box 1153" hidden="1">
              <a:extLst>
                <a:ext uri="{63B3BB69-23CF-44E3-9099-C40C66FF867C}">
                  <a14:compatExt spid="_x0000_s1159297"/>
                </a:ext>
                <a:ext uri="{FF2B5EF4-FFF2-40B4-BE49-F238E27FC236}">
                  <a16:creationId xmlns:a16="http://schemas.microsoft.com/office/drawing/2014/main" id="{5343A6E4-9BDE-4AA4-B9EF-C17F7853D1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66675</xdr:rowOff>
        </xdr:from>
        <xdr:to>
          <xdr:col>1</xdr:col>
          <xdr:colOff>609600</xdr:colOff>
          <xdr:row>83</xdr:row>
          <xdr:rowOff>66675</xdr:rowOff>
        </xdr:to>
        <xdr:sp macro="" textlink="">
          <xdr:nvSpPr>
            <xdr:cNvPr id="1159298" name="Check Box 1154" hidden="1">
              <a:extLst>
                <a:ext uri="{63B3BB69-23CF-44E3-9099-C40C66FF867C}">
                  <a14:compatExt spid="_x0000_s1159298"/>
                </a:ext>
                <a:ext uri="{FF2B5EF4-FFF2-40B4-BE49-F238E27FC236}">
                  <a16:creationId xmlns:a16="http://schemas.microsoft.com/office/drawing/2014/main" id="{2C55D6BA-8630-47F1-9DD0-A8F16D453E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82</xdr:row>
          <xdr:rowOff>66675</xdr:rowOff>
        </xdr:from>
        <xdr:to>
          <xdr:col>2</xdr:col>
          <xdr:colOff>628650</xdr:colOff>
          <xdr:row>83</xdr:row>
          <xdr:rowOff>66675</xdr:rowOff>
        </xdr:to>
        <xdr:sp macro="" textlink="">
          <xdr:nvSpPr>
            <xdr:cNvPr id="1159299" name="Check Box 1155" hidden="1">
              <a:extLst>
                <a:ext uri="{63B3BB69-23CF-44E3-9099-C40C66FF867C}">
                  <a14:compatExt spid="_x0000_s1159299"/>
                </a:ext>
                <a:ext uri="{FF2B5EF4-FFF2-40B4-BE49-F238E27FC236}">
                  <a16:creationId xmlns:a16="http://schemas.microsoft.com/office/drawing/2014/main" id="{2E69A5C9-35EF-448E-BAE1-446749416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82</xdr:row>
          <xdr:rowOff>66675</xdr:rowOff>
        </xdr:from>
        <xdr:to>
          <xdr:col>3</xdr:col>
          <xdr:colOff>666750</xdr:colOff>
          <xdr:row>83</xdr:row>
          <xdr:rowOff>66675</xdr:rowOff>
        </xdr:to>
        <xdr:sp macro="" textlink="">
          <xdr:nvSpPr>
            <xdr:cNvPr id="1159300" name="Check Box 1156" hidden="1">
              <a:extLst>
                <a:ext uri="{63B3BB69-23CF-44E3-9099-C40C66FF867C}">
                  <a14:compatExt spid="_x0000_s1159300"/>
                </a:ext>
                <a:ext uri="{FF2B5EF4-FFF2-40B4-BE49-F238E27FC236}">
                  <a16:creationId xmlns:a16="http://schemas.microsoft.com/office/drawing/2014/main" id="{765AD172-00B2-44CA-B62A-2BF160829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82</xdr:row>
          <xdr:rowOff>66675</xdr:rowOff>
        </xdr:from>
        <xdr:to>
          <xdr:col>4</xdr:col>
          <xdr:colOff>600075</xdr:colOff>
          <xdr:row>83</xdr:row>
          <xdr:rowOff>66675</xdr:rowOff>
        </xdr:to>
        <xdr:sp macro="" textlink="">
          <xdr:nvSpPr>
            <xdr:cNvPr id="1159301" name="Check Box 1157" hidden="1">
              <a:extLst>
                <a:ext uri="{63B3BB69-23CF-44E3-9099-C40C66FF867C}">
                  <a14:compatExt spid="_x0000_s1159301"/>
                </a:ext>
                <a:ext uri="{FF2B5EF4-FFF2-40B4-BE49-F238E27FC236}">
                  <a16:creationId xmlns:a16="http://schemas.microsoft.com/office/drawing/2014/main" id="{18158D93-63B0-4283-BA54-D5890E5FA0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82</xdr:row>
          <xdr:rowOff>66675</xdr:rowOff>
        </xdr:from>
        <xdr:to>
          <xdr:col>5</xdr:col>
          <xdr:colOff>600075</xdr:colOff>
          <xdr:row>83</xdr:row>
          <xdr:rowOff>66675</xdr:rowOff>
        </xdr:to>
        <xdr:sp macro="" textlink="">
          <xdr:nvSpPr>
            <xdr:cNvPr id="1159302" name="Check Box 1158" hidden="1">
              <a:extLst>
                <a:ext uri="{63B3BB69-23CF-44E3-9099-C40C66FF867C}">
                  <a14:compatExt spid="_x0000_s1159302"/>
                </a:ext>
                <a:ext uri="{FF2B5EF4-FFF2-40B4-BE49-F238E27FC236}">
                  <a16:creationId xmlns:a16="http://schemas.microsoft.com/office/drawing/2014/main" id="{0620E5AF-273E-4B27-BD09-C2462EDE59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82</xdr:row>
          <xdr:rowOff>66675</xdr:rowOff>
        </xdr:from>
        <xdr:to>
          <xdr:col>6</xdr:col>
          <xdr:colOff>609600</xdr:colOff>
          <xdr:row>83</xdr:row>
          <xdr:rowOff>66675</xdr:rowOff>
        </xdr:to>
        <xdr:sp macro="" textlink="">
          <xdr:nvSpPr>
            <xdr:cNvPr id="1159303" name="Check Box 1159" hidden="1">
              <a:extLst>
                <a:ext uri="{63B3BB69-23CF-44E3-9099-C40C66FF867C}">
                  <a14:compatExt spid="_x0000_s1159303"/>
                </a:ext>
                <a:ext uri="{FF2B5EF4-FFF2-40B4-BE49-F238E27FC236}">
                  <a16:creationId xmlns:a16="http://schemas.microsoft.com/office/drawing/2014/main" id="{A41477A2-DBD6-4A00-A53D-88CEC6034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82</xdr:row>
          <xdr:rowOff>66675</xdr:rowOff>
        </xdr:from>
        <xdr:to>
          <xdr:col>7</xdr:col>
          <xdr:colOff>600075</xdr:colOff>
          <xdr:row>83</xdr:row>
          <xdr:rowOff>66675</xdr:rowOff>
        </xdr:to>
        <xdr:sp macro="" textlink="">
          <xdr:nvSpPr>
            <xdr:cNvPr id="1159304" name="Check Box 1160" hidden="1">
              <a:extLst>
                <a:ext uri="{63B3BB69-23CF-44E3-9099-C40C66FF867C}">
                  <a14:compatExt spid="_x0000_s1159304"/>
                </a:ext>
                <a:ext uri="{FF2B5EF4-FFF2-40B4-BE49-F238E27FC236}">
                  <a16:creationId xmlns:a16="http://schemas.microsoft.com/office/drawing/2014/main" id="{DD6D8B6D-2377-4A38-BBDA-9B44A967FB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82</xdr:row>
          <xdr:rowOff>66675</xdr:rowOff>
        </xdr:from>
        <xdr:to>
          <xdr:col>8</xdr:col>
          <xdr:colOff>685800</xdr:colOff>
          <xdr:row>83</xdr:row>
          <xdr:rowOff>66675</xdr:rowOff>
        </xdr:to>
        <xdr:sp macro="" textlink="">
          <xdr:nvSpPr>
            <xdr:cNvPr id="1159305" name="Check Box 1161" hidden="1">
              <a:extLst>
                <a:ext uri="{63B3BB69-23CF-44E3-9099-C40C66FF867C}">
                  <a14:compatExt spid="_x0000_s1159305"/>
                </a:ext>
                <a:ext uri="{FF2B5EF4-FFF2-40B4-BE49-F238E27FC236}">
                  <a16:creationId xmlns:a16="http://schemas.microsoft.com/office/drawing/2014/main" id="{818A96A9-9186-4190-8E0A-4872AED65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82</xdr:row>
          <xdr:rowOff>66675</xdr:rowOff>
        </xdr:from>
        <xdr:to>
          <xdr:col>9</xdr:col>
          <xdr:colOff>600075</xdr:colOff>
          <xdr:row>83</xdr:row>
          <xdr:rowOff>66675</xdr:rowOff>
        </xdr:to>
        <xdr:sp macro="" textlink="">
          <xdr:nvSpPr>
            <xdr:cNvPr id="1159306" name="Check Box 1162" hidden="1">
              <a:extLst>
                <a:ext uri="{63B3BB69-23CF-44E3-9099-C40C66FF867C}">
                  <a14:compatExt spid="_x0000_s1159306"/>
                </a:ext>
                <a:ext uri="{FF2B5EF4-FFF2-40B4-BE49-F238E27FC236}">
                  <a16:creationId xmlns:a16="http://schemas.microsoft.com/office/drawing/2014/main" id="{53E07911-E751-41B5-A010-1347F2A2B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82</xdr:row>
          <xdr:rowOff>66675</xdr:rowOff>
        </xdr:from>
        <xdr:to>
          <xdr:col>10</xdr:col>
          <xdr:colOff>600075</xdr:colOff>
          <xdr:row>83</xdr:row>
          <xdr:rowOff>66675</xdr:rowOff>
        </xdr:to>
        <xdr:sp macro="" textlink="">
          <xdr:nvSpPr>
            <xdr:cNvPr id="1159307" name="Check Box 1163" hidden="1">
              <a:extLst>
                <a:ext uri="{63B3BB69-23CF-44E3-9099-C40C66FF867C}">
                  <a14:compatExt spid="_x0000_s1159307"/>
                </a:ext>
                <a:ext uri="{FF2B5EF4-FFF2-40B4-BE49-F238E27FC236}">
                  <a16:creationId xmlns:a16="http://schemas.microsoft.com/office/drawing/2014/main" id="{04CA6271-FC03-4B65-B137-992DA7FEF0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82</xdr:row>
          <xdr:rowOff>66675</xdr:rowOff>
        </xdr:from>
        <xdr:to>
          <xdr:col>11</xdr:col>
          <xdr:colOff>638175</xdr:colOff>
          <xdr:row>83</xdr:row>
          <xdr:rowOff>66675</xdr:rowOff>
        </xdr:to>
        <xdr:sp macro="" textlink="">
          <xdr:nvSpPr>
            <xdr:cNvPr id="1159308" name="Check Box 1164" hidden="1">
              <a:extLst>
                <a:ext uri="{63B3BB69-23CF-44E3-9099-C40C66FF867C}">
                  <a14:compatExt spid="_x0000_s1159308"/>
                </a:ext>
                <a:ext uri="{FF2B5EF4-FFF2-40B4-BE49-F238E27FC236}">
                  <a16:creationId xmlns:a16="http://schemas.microsoft.com/office/drawing/2014/main" id="{E4EC94A9-9AE6-4A8C-A34C-F3BE504E39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87</xdr:row>
          <xdr:rowOff>66675</xdr:rowOff>
        </xdr:from>
        <xdr:to>
          <xdr:col>2</xdr:col>
          <xdr:colOff>647700</xdr:colOff>
          <xdr:row>88</xdr:row>
          <xdr:rowOff>66675</xdr:rowOff>
        </xdr:to>
        <xdr:sp macro="" textlink="">
          <xdr:nvSpPr>
            <xdr:cNvPr id="1159309" name="Check Box 1165" hidden="1">
              <a:extLst>
                <a:ext uri="{63B3BB69-23CF-44E3-9099-C40C66FF867C}">
                  <a14:compatExt spid="_x0000_s1159309"/>
                </a:ext>
                <a:ext uri="{FF2B5EF4-FFF2-40B4-BE49-F238E27FC236}">
                  <a16:creationId xmlns:a16="http://schemas.microsoft.com/office/drawing/2014/main" id="{B4738C67-3F81-49C5-827E-18C588D0D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87</xdr:row>
          <xdr:rowOff>66675</xdr:rowOff>
        </xdr:from>
        <xdr:to>
          <xdr:col>3</xdr:col>
          <xdr:colOff>628650</xdr:colOff>
          <xdr:row>88</xdr:row>
          <xdr:rowOff>66675</xdr:rowOff>
        </xdr:to>
        <xdr:sp macro="" textlink="">
          <xdr:nvSpPr>
            <xdr:cNvPr id="1159310" name="Check Box 1166" hidden="1">
              <a:extLst>
                <a:ext uri="{63B3BB69-23CF-44E3-9099-C40C66FF867C}">
                  <a14:compatExt spid="_x0000_s1159310"/>
                </a:ext>
                <a:ext uri="{FF2B5EF4-FFF2-40B4-BE49-F238E27FC236}">
                  <a16:creationId xmlns:a16="http://schemas.microsoft.com/office/drawing/2014/main" id="{4F02F750-4E26-4AA8-9F1D-F4F9641941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66675</xdr:rowOff>
        </xdr:from>
        <xdr:to>
          <xdr:col>4</xdr:col>
          <xdr:colOff>609600</xdr:colOff>
          <xdr:row>88</xdr:row>
          <xdr:rowOff>66675</xdr:rowOff>
        </xdr:to>
        <xdr:sp macro="" textlink="">
          <xdr:nvSpPr>
            <xdr:cNvPr id="1159311" name="Check Box 1167" hidden="1">
              <a:extLst>
                <a:ext uri="{63B3BB69-23CF-44E3-9099-C40C66FF867C}">
                  <a14:compatExt spid="_x0000_s1159311"/>
                </a:ext>
                <a:ext uri="{FF2B5EF4-FFF2-40B4-BE49-F238E27FC236}">
                  <a16:creationId xmlns:a16="http://schemas.microsoft.com/office/drawing/2014/main" id="{D9FF2D4D-F8CD-46BF-80EC-E194A1031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87</xdr:row>
          <xdr:rowOff>66675</xdr:rowOff>
        </xdr:from>
        <xdr:to>
          <xdr:col>5</xdr:col>
          <xdr:colOff>600075</xdr:colOff>
          <xdr:row>88</xdr:row>
          <xdr:rowOff>66675</xdr:rowOff>
        </xdr:to>
        <xdr:sp macro="" textlink="">
          <xdr:nvSpPr>
            <xdr:cNvPr id="1159312" name="Check Box 1168" hidden="1">
              <a:extLst>
                <a:ext uri="{63B3BB69-23CF-44E3-9099-C40C66FF867C}">
                  <a14:compatExt spid="_x0000_s1159312"/>
                </a:ext>
                <a:ext uri="{FF2B5EF4-FFF2-40B4-BE49-F238E27FC236}">
                  <a16:creationId xmlns:a16="http://schemas.microsoft.com/office/drawing/2014/main" id="{2C96AF3F-387E-4150-ADD6-436D806277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87</xdr:row>
          <xdr:rowOff>66675</xdr:rowOff>
        </xdr:from>
        <xdr:to>
          <xdr:col>6</xdr:col>
          <xdr:colOff>600075</xdr:colOff>
          <xdr:row>88</xdr:row>
          <xdr:rowOff>66675</xdr:rowOff>
        </xdr:to>
        <xdr:sp macro="" textlink="">
          <xdr:nvSpPr>
            <xdr:cNvPr id="1159313" name="Check Box 1169" hidden="1">
              <a:extLst>
                <a:ext uri="{63B3BB69-23CF-44E3-9099-C40C66FF867C}">
                  <a14:compatExt spid="_x0000_s1159313"/>
                </a:ext>
                <a:ext uri="{FF2B5EF4-FFF2-40B4-BE49-F238E27FC236}">
                  <a16:creationId xmlns:a16="http://schemas.microsoft.com/office/drawing/2014/main" id="{16FEC3C8-C942-4E5B-91E1-1FB8B08AF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87</xdr:row>
          <xdr:rowOff>66675</xdr:rowOff>
        </xdr:from>
        <xdr:to>
          <xdr:col>7</xdr:col>
          <xdr:colOff>609600</xdr:colOff>
          <xdr:row>88</xdr:row>
          <xdr:rowOff>66675</xdr:rowOff>
        </xdr:to>
        <xdr:sp macro="" textlink="">
          <xdr:nvSpPr>
            <xdr:cNvPr id="1159314" name="Check Box 1170" hidden="1">
              <a:extLst>
                <a:ext uri="{63B3BB69-23CF-44E3-9099-C40C66FF867C}">
                  <a14:compatExt spid="_x0000_s1159314"/>
                </a:ext>
                <a:ext uri="{FF2B5EF4-FFF2-40B4-BE49-F238E27FC236}">
                  <a16:creationId xmlns:a16="http://schemas.microsoft.com/office/drawing/2014/main" id="{3D64482A-080E-4796-A9B1-A5857A6636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87</xdr:row>
          <xdr:rowOff>66675</xdr:rowOff>
        </xdr:from>
        <xdr:to>
          <xdr:col>8</xdr:col>
          <xdr:colOff>600075</xdr:colOff>
          <xdr:row>88</xdr:row>
          <xdr:rowOff>66675</xdr:rowOff>
        </xdr:to>
        <xdr:sp macro="" textlink="">
          <xdr:nvSpPr>
            <xdr:cNvPr id="1159315" name="Check Box 1171" hidden="1">
              <a:extLst>
                <a:ext uri="{63B3BB69-23CF-44E3-9099-C40C66FF867C}">
                  <a14:compatExt spid="_x0000_s1159315"/>
                </a:ext>
                <a:ext uri="{FF2B5EF4-FFF2-40B4-BE49-F238E27FC236}">
                  <a16:creationId xmlns:a16="http://schemas.microsoft.com/office/drawing/2014/main" id="{9F941E28-FA4E-4A27-B708-44393AC82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87</xdr:row>
          <xdr:rowOff>66675</xdr:rowOff>
        </xdr:from>
        <xdr:to>
          <xdr:col>9</xdr:col>
          <xdr:colOff>600075</xdr:colOff>
          <xdr:row>88</xdr:row>
          <xdr:rowOff>66675</xdr:rowOff>
        </xdr:to>
        <xdr:sp macro="" textlink="">
          <xdr:nvSpPr>
            <xdr:cNvPr id="1159316" name="Check Box 1172" hidden="1">
              <a:extLst>
                <a:ext uri="{63B3BB69-23CF-44E3-9099-C40C66FF867C}">
                  <a14:compatExt spid="_x0000_s1159316"/>
                </a:ext>
                <a:ext uri="{FF2B5EF4-FFF2-40B4-BE49-F238E27FC236}">
                  <a16:creationId xmlns:a16="http://schemas.microsoft.com/office/drawing/2014/main" id="{9B1C4AAA-53EE-402D-B21B-7831560CF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87</xdr:row>
          <xdr:rowOff>66675</xdr:rowOff>
        </xdr:from>
        <xdr:to>
          <xdr:col>10</xdr:col>
          <xdr:colOff>600075</xdr:colOff>
          <xdr:row>88</xdr:row>
          <xdr:rowOff>66675</xdr:rowOff>
        </xdr:to>
        <xdr:sp macro="" textlink="">
          <xdr:nvSpPr>
            <xdr:cNvPr id="1159317" name="Check Box 1173" hidden="1">
              <a:extLst>
                <a:ext uri="{63B3BB69-23CF-44E3-9099-C40C66FF867C}">
                  <a14:compatExt spid="_x0000_s1159317"/>
                </a:ext>
                <a:ext uri="{FF2B5EF4-FFF2-40B4-BE49-F238E27FC236}">
                  <a16:creationId xmlns:a16="http://schemas.microsoft.com/office/drawing/2014/main" id="{E24E92EE-C405-4DEF-94A1-334B14061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87</xdr:row>
          <xdr:rowOff>66675</xdr:rowOff>
        </xdr:from>
        <xdr:to>
          <xdr:col>11</xdr:col>
          <xdr:colOff>600075</xdr:colOff>
          <xdr:row>88</xdr:row>
          <xdr:rowOff>66675</xdr:rowOff>
        </xdr:to>
        <xdr:sp macro="" textlink="">
          <xdr:nvSpPr>
            <xdr:cNvPr id="1159318" name="Check Box 1174" hidden="1">
              <a:extLst>
                <a:ext uri="{63B3BB69-23CF-44E3-9099-C40C66FF867C}">
                  <a14:compatExt spid="_x0000_s1159318"/>
                </a:ext>
                <a:ext uri="{FF2B5EF4-FFF2-40B4-BE49-F238E27FC236}">
                  <a16:creationId xmlns:a16="http://schemas.microsoft.com/office/drawing/2014/main" id="{0ACE7E5E-F1EC-4764-8149-9588D70E2A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87</xdr:row>
          <xdr:rowOff>66675</xdr:rowOff>
        </xdr:from>
        <xdr:to>
          <xdr:col>12</xdr:col>
          <xdr:colOff>638175</xdr:colOff>
          <xdr:row>88</xdr:row>
          <xdr:rowOff>66675</xdr:rowOff>
        </xdr:to>
        <xdr:sp macro="" textlink="">
          <xdr:nvSpPr>
            <xdr:cNvPr id="1159319" name="Check Box 1175" hidden="1">
              <a:extLst>
                <a:ext uri="{63B3BB69-23CF-44E3-9099-C40C66FF867C}">
                  <a14:compatExt spid="_x0000_s1159319"/>
                </a:ext>
                <a:ext uri="{FF2B5EF4-FFF2-40B4-BE49-F238E27FC236}">
                  <a16:creationId xmlns:a16="http://schemas.microsoft.com/office/drawing/2014/main" id="{FDB4EB8A-3BD8-4DF7-8C62-FBB7FCEEF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87</xdr:row>
          <xdr:rowOff>66675</xdr:rowOff>
        </xdr:from>
        <xdr:to>
          <xdr:col>13</xdr:col>
          <xdr:colOff>666750</xdr:colOff>
          <xdr:row>88</xdr:row>
          <xdr:rowOff>66675</xdr:rowOff>
        </xdr:to>
        <xdr:sp macro="" textlink="">
          <xdr:nvSpPr>
            <xdr:cNvPr id="1159320" name="Check Box 1176" hidden="1">
              <a:extLst>
                <a:ext uri="{63B3BB69-23CF-44E3-9099-C40C66FF867C}">
                  <a14:compatExt spid="_x0000_s1159320"/>
                </a:ext>
                <a:ext uri="{FF2B5EF4-FFF2-40B4-BE49-F238E27FC236}">
                  <a16:creationId xmlns:a16="http://schemas.microsoft.com/office/drawing/2014/main" id="{8C69553A-7BDF-4333-8C53-FF6771E4B9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87</xdr:row>
          <xdr:rowOff>66675</xdr:rowOff>
        </xdr:from>
        <xdr:to>
          <xdr:col>14</xdr:col>
          <xdr:colOff>600075</xdr:colOff>
          <xdr:row>88</xdr:row>
          <xdr:rowOff>66675</xdr:rowOff>
        </xdr:to>
        <xdr:sp macro="" textlink="">
          <xdr:nvSpPr>
            <xdr:cNvPr id="1159321" name="Check Box 1177" hidden="1">
              <a:extLst>
                <a:ext uri="{63B3BB69-23CF-44E3-9099-C40C66FF867C}">
                  <a14:compatExt spid="_x0000_s1159321"/>
                </a:ext>
                <a:ext uri="{FF2B5EF4-FFF2-40B4-BE49-F238E27FC236}">
                  <a16:creationId xmlns:a16="http://schemas.microsoft.com/office/drawing/2014/main" id="{4ECCAFAE-FC2E-4B22-A31B-EA8E1EAEC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66675</xdr:rowOff>
        </xdr:from>
        <xdr:to>
          <xdr:col>1</xdr:col>
          <xdr:colOff>609600</xdr:colOff>
          <xdr:row>83</xdr:row>
          <xdr:rowOff>66675</xdr:rowOff>
        </xdr:to>
        <xdr:sp macro="" textlink="">
          <xdr:nvSpPr>
            <xdr:cNvPr id="1159322" name="Check Box 1178" hidden="1">
              <a:extLst>
                <a:ext uri="{63B3BB69-23CF-44E3-9099-C40C66FF867C}">
                  <a14:compatExt spid="_x0000_s1159322"/>
                </a:ext>
                <a:ext uri="{FF2B5EF4-FFF2-40B4-BE49-F238E27FC236}">
                  <a16:creationId xmlns:a16="http://schemas.microsoft.com/office/drawing/2014/main" id="{A1D42E58-1F15-4CDC-90B6-0C94C16F40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82</xdr:row>
          <xdr:rowOff>66675</xdr:rowOff>
        </xdr:from>
        <xdr:to>
          <xdr:col>2</xdr:col>
          <xdr:colOff>628650</xdr:colOff>
          <xdr:row>83</xdr:row>
          <xdr:rowOff>66675</xdr:rowOff>
        </xdr:to>
        <xdr:sp macro="" textlink="">
          <xdr:nvSpPr>
            <xdr:cNvPr id="1159323" name="Check Box 1179" hidden="1">
              <a:extLst>
                <a:ext uri="{63B3BB69-23CF-44E3-9099-C40C66FF867C}">
                  <a14:compatExt spid="_x0000_s1159323"/>
                </a:ext>
                <a:ext uri="{FF2B5EF4-FFF2-40B4-BE49-F238E27FC236}">
                  <a16:creationId xmlns:a16="http://schemas.microsoft.com/office/drawing/2014/main" id="{1F8E8491-B9A8-4AF2-BDAD-B1FED642CA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82</xdr:row>
          <xdr:rowOff>66675</xdr:rowOff>
        </xdr:from>
        <xdr:to>
          <xdr:col>3</xdr:col>
          <xdr:colOff>666750</xdr:colOff>
          <xdr:row>83</xdr:row>
          <xdr:rowOff>66675</xdr:rowOff>
        </xdr:to>
        <xdr:sp macro="" textlink="">
          <xdr:nvSpPr>
            <xdr:cNvPr id="1159324" name="Check Box 1180" hidden="1">
              <a:extLst>
                <a:ext uri="{63B3BB69-23CF-44E3-9099-C40C66FF867C}">
                  <a14:compatExt spid="_x0000_s1159324"/>
                </a:ext>
                <a:ext uri="{FF2B5EF4-FFF2-40B4-BE49-F238E27FC236}">
                  <a16:creationId xmlns:a16="http://schemas.microsoft.com/office/drawing/2014/main" id="{035C4749-5BC9-4A0C-9C21-00C404F2B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82</xdr:row>
          <xdr:rowOff>66675</xdr:rowOff>
        </xdr:from>
        <xdr:to>
          <xdr:col>4</xdr:col>
          <xdr:colOff>600075</xdr:colOff>
          <xdr:row>83</xdr:row>
          <xdr:rowOff>66675</xdr:rowOff>
        </xdr:to>
        <xdr:sp macro="" textlink="">
          <xdr:nvSpPr>
            <xdr:cNvPr id="1159325" name="Check Box 1181" hidden="1">
              <a:extLst>
                <a:ext uri="{63B3BB69-23CF-44E3-9099-C40C66FF867C}">
                  <a14:compatExt spid="_x0000_s1159325"/>
                </a:ext>
                <a:ext uri="{FF2B5EF4-FFF2-40B4-BE49-F238E27FC236}">
                  <a16:creationId xmlns:a16="http://schemas.microsoft.com/office/drawing/2014/main" id="{1AC62655-32BD-4F9A-9680-FD67C0A041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82</xdr:row>
          <xdr:rowOff>66675</xdr:rowOff>
        </xdr:from>
        <xdr:to>
          <xdr:col>5</xdr:col>
          <xdr:colOff>600075</xdr:colOff>
          <xdr:row>83</xdr:row>
          <xdr:rowOff>66675</xdr:rowOff>
        </xdr:to>
        <xdr:sp macro="" textlink="">
          <xdr:nvSpPr>
            <xdr:cNvPr id="1159326" name="Check Box 1182" hidden="1">
              <a:extLst>
                <a:ext uri="{63B3BB69-23CF-44E3-9099-C40C66FF867C}">
                  <a14:compatExt spid="_x0000_s1159326"/>
                </a:ext>
                <a:ext uri="{FF2B5EF4-FFF2-40B4-BE49-F238E27FC236}">
                  <a16:creationId xmlns:a16="http://schemas.microsoft.com/office/drawing/2014/main" id="{45D4FFC0-752C-42E8-9472-FB20527194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82</xdr:row>
          <xdr:rowOff>66675</xdr:rowOff>
        </xdr:from>
        <xdr:to>
          <xdr:col>6</xdr:col>
          <xdr:colOff>609600</xdr:colOff>
          <xdr:row>83</xdr:row>
          <xdr:rowOff>66675</xdr:rowOff>
        </xdr:to>
        <xdr:sp macro="" textlink="">
          <xdr:nvSpPr>
            <xdr:cNvPr id="1159327" name="Check Box 1183" hidden="1">
              <a:extLst>
                <a:ext uri="{63B3BB69-23CF-44E3-9099-C40C66FF867C}">
                  <a14:compatExt spid="_x0000_s1159327"/>
                </a:ext>
                <a:ext uri="{FF2B5EF4-FFF2-40B4-BE49-F238E27FC236}">
                  <a16:creationId xmlns:a16="http://schemas.microsoft.com/office/drawing/2014/main" id="{52A2E4DF-4025-465D-A0A1-4A209FCF2F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82</xdr:row>
          <xdr:rowOff>66675</xdr:rowOff>
        </xdr:from>
        <xdr:to>
          <xdr:col>7</xdr:col>
          <xdr:colOff>600075</xdr:colOff>
          <xdr:row>83</xdr:row>
          <xdr:rowOff>66675</xdr:rowOff>
        </xdr:to>
        <xdr:sp macro="" textlink="">
          <xdr:nvSpPr>
            <xdr:cNvPr id="1159328" name="Check Box 1184" hidden="1">
              <a:extLst>
                <a:ext uri="{63B3BB69-23CF-44E3-9099-C40C66FF867C}">
                  <a14:compatExt spid="_x0000_s1159328"/>
                </a:ext>
                <a:ext uri="{FF2B5EF4-FFF2-40B4-BE49-F238E27FC236}">
                  <a16:creationId xmlns:a16="http://schemas.microsoft.com/office/drawing/2014/main" id="{B65F3770-CF47-4B90-8A71-033789829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82</xdr:row>
          <xdr:rowOff>66675</xdr:rowOff>
        </xdr:from>
        <xdr:to>
          <xdr:col>8</xdr:col>
          <xdr:colOff>685800</xdr:colOff>
          <xdr:row>83</xdr:row>
          <xdr:rowOff>66675</xdr:rowOff>
        </xdr:to>
        <xdr:sp macro="" textlink="">
          <xdr:nvSpPr>
            <xdr:cNvPr id="1159329" name="Check Box 1185" hidden="1">
              <a:extLst>
                <a:ext uri="{63B3BB69-23CF-44E3-9099-C40C66FF867C}">
                  <a14:compatExt spid="_x0000_s1159329"/>
                </a:ext>
                <a:ext uri="{FF2B5EF4-FFF2-40B4-BE49-F238E27FC236}">
                  <a16:creationId xmlns:a16="http://schemas.microsoft.com/office/drawing/2014/main" id="{E4504744-7713-4CF7-BB7B-0F4E4ED68F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82</xdr:row>
          <xdr:rowOff>66675</xdr:rowOff>
        </xdr:from>
        <xdr:to>
          <xdr:col>9</xdr:col>
          <xdr:colOff>600075</xdr:colOff>
          <xdr:row>83</xdr:row>
          <xdr:rowOff>66675</xdr:rowOff>
        </xdr:to>
        <xdr:sp macro="" textlink="">
          <xdr:nvSpPr>
            <xdr:cNvPr id="1159330" name="Check Box 1186" hidden="1">
              <a:extLst>
                <a:ext uri="{63B3BB69-23CF-44E3-9099-C40C66FF867C}">
                  <a14:compatExt spid="_x0000_s1159330"/>
                </a:ext>
                <a:ext uri="{FF2B5EF4-FFF2-40B4-BE49-F238E27FC236}">
                  <a16:creationId xmlns:a16="http://schemas.microsoft.com/office/drawing/2014/main" id="{CC3A061B-1BF2-42C8-B079-4510415B0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82</xdr:row>
          <xdr:rowOff>66675</xdr:rowOff>
        </xdr:from>
        <xdr:to>
          <xdr:col>10</xdr:col>
          <xdr:colOff>600075</xdr:colOff>
          <xdr:row>83</xdr:row>
          <xdr:rowOff>66675</xdr:rowOff>
        </xdr:to>
        <xdr:sp macro="" textlink="">
          <xdr:nvSpPr>
            <xdr:cNvPr id="1159331" name="Check Box 1187" hidden="1">
              <a:extLst>
                <a:ext uri="{63B3BB69-23CF-44E3-9099-C40C66FF867C}">
                  <a14:compatExt spid="_x0000_s1159331"/>
                </a:ext>
                <a:ext uri="{FF2B5EF4-FFF2-40B4-BE49-F238E27FC236}">
                  <a16:creationId xmlns:a16="http://schemas.microsoft.com/office/drawing/2014/main" id="{2A8C2A39-D811-4659-9FC8-F19A559D8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82</xdr:row>
          <xdr:rowOff>66675</xdr:rowOff>
        </xdr:from>
        <xdr:to>
          <xdr:col>11</xdr:col>
          <xdr:colOff>638175</xdr:colOff>
          <xdr:row>83</xdr:row>
          <xdr:rowOff>66675</xdr:rowOff>
        </xdr:to>
        <xdr:sp macro="" textlink="">
          <xdr:nvSpPr>
            <xdr:cNvPr id="1159332" name="Check Box 1188" hidden="1">
              <a:extLst>
                <a:ext uri="{63B3BB69-23CF-44E3-9099-C40C66FF867C}">
                  <a14:compatExt spid="_x0000_s1159332"/>
                </a:ext>
                <a:ext uri="{FF2B5EF4-FFF2-40B4-BE49-F238E27FC236}">
                  <a16:creationId xmlns:a16="http://schemas.microsoft.com/office/drawing/2014/main" id="{DE1296EB-9B5F-42FB-BF91-CA64BABCF7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70</xdr:row>
          <xdr:rowOff>66675</xdr:rowOff>
        </xdr:from>
        <xdr:to>
          <xdr:col>1</xdr:col>
          <xdr:colOff>609600</xdr:colOff>
          <xdr:row>71</xdr:row>
          <xdr:rowOff>66675</xdr:rowOff>
        </xdr:to>
        <xdr:sp macro="" textlink="">
          <xdr:nvSpPr>
            <xdr:cNvPr id="1159333" name="Check Box 1189" hidden="1">
              <a:extLst>
                <a:ext uri="{63B3BB69-23CF-44E3-9099-C40C66FF867C}">
                  <a14:compatExt spid="_x0000_s1159333"/>
                </a:ext>
                <a:ext uri="{FF2B5EF4-FFF2-40B4-BE49-F238E27FC236}">
                  <a16:creationId xmlns:a16="http://schemas.microsoft.com/office/drawing/2014/main" id="{FDBF592B-9996-4D63-9228-83CCE2F83D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70</xdr:row>
          <xdr:rowOff>66675</xdr:rowOff>
        </xdr:from>
        <xdr:to>
          <xdr:col>2</xdr:col>
          <xdr:colOff>628650</xdr:colOff>
          <xdr:row>71</xdr:row>
          <xdr:rowOff>66675</xdr:rowOff>
        </xdr:to>
        <xdr:sp macro="" textlink="">
          <xdr:nvSpPr>
            <xdr:cNvPr id="1159334" name="Check Box 1190" hidden="1">
              <a:extLst>
                <a:ext uri="{63B3BB69-23CF-44E3-9099-C40C66FF867C}">
                  <a14:compatExt spid="_x0000_s1159334"/>
                </a:ext>
                <a:ext uri="{FF2B5EF4-FFF2-40B4-BE49-F238E27FC236}">
                  <a16:creationId xmlns:a16="http://schemas.microsoft.com/office/drawing/2014/main" id="{E2AD3D7A-3C00-4172-AF0C-49B746B7B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70</xdr:row>
          <xdr:rowOff>66675</xdr:rowOff>
        </xdr:from>
        <xdr:to>
          <xdr:col>3</xdr:col>
          <xdr:colOff>666750</xdr:colOff>
          <xdr:row>71</xdr:row>
          <xdr:rowOff>66675</xdr:rowOff>
        </xdr:to>
        <xdr:sp macro="" textlink="">
          <xdr:nvSpPr>
            <xdr:cNvPr id="1159335" name="Check Box 1191" hidden="1">
              <a:extLst>
                <a:ext uri="{63B3BB69-23CF-44E3-9099-C40C66FF867C}">
                  <a14:compatExt spid="_x0000_s1159335"/>
                </a:ext>
                <a:ext uri="{FF2B5EF4-FFF2-40B4-BE49-F238E27FC236}">
                  <a16:creationId xmlns:a16="http://schemas.microsoft.com/office/drawing/2014/main" id="{A26E4A73-5CD9-4B40-AADD-246DC20E3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70</xdr:row>
          <xdr:rowOff>66675</xdr:rowOff>
        </xdr:from>
        <xdr:to>
          <xdr:col>4</xdr:col>
          <xdr:colOff>600075</xdr:colOff>
          <xdr:row>71</xdr:row>
          <xdr:rowOff>66675</xdr:rowOff>
        </xdr:to>
        <xdr:sp macro="" textlink="">
          <xdr:nvSpPr>
            <xdr:cNvPr id="1159336" name="Check Box 1192" hidden="1">
              <a:extLst>
                <a:ext uri="{63B3BB69-23CF-44E3-9099-C40C66FF867C}">
                  <a14:compatExt spid="_x0000_s1159336"/>
                </a:ext>
                <a:ext uri="{FF2B5EF4-FFF2-40B4-BE49-F238E27FC236}">
                  <a16:creationId xmlns:a16="http://schemas.microsoft.com/office/drawing/2014/main" id="{28A38589-8513-45B3-AC3A-C9DE74454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70</xdr:row>
          <xdr:rowOff>66675</xdr:rowOff>
        </xdr:from>
        <xdr:to>
          <xdr:col>5</xdr:col>
          <xdr:colOff>600075</xdr:colOff>
          <xdr:row>71</xdr:row>
          <xdr:rowOff>66675</xdr:rowOff>
        </xdr:to>
        <xdr:sp macro="" textlink="">
          <xdr:nvSpPr>
            <xdr:cNvPr id="1159337" name="Check Box 1193" hidden="1">
              <a:extLst>
                <a:ext uri="{63B3BB69-23CF-44E3-9099-C40C66FF867C}">
                  <a14:compatExt spid="_x0000_s1159337"/>
                </a:ext>
                <a:ext uri="{FF2B5EF4-FFF2-40B4-BE49-F238E27FC236}">
                  <a16:creationId xmlns:a16="http://schemas.microsoft.com/office/drawing/2014/main" id="{6B14F985-2881-496C-8DB1-5CDF973E1C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70</xdr:row>
          <xdr:rowOff>66675</xdr:rowOff>
        </xdr:from>
        <xdr:to>
          <xdr:col>6</xdr:col>
          <xdr:colOff>609600</xdr:colOff>
          <xdr:row>71</xdr:row>
          <xdr:rowOff>66675</xdr:rowOff>
        </xdr:to>
        <xdr:sp macro="" textlink="">
          <xdr:nvSpPr>
            <xdr:cNvPr id="1159338" name="Check Box 1194" hidden="1">
              <a:extLst>
                <a:ext uri="{63B3BB69-23CF-44E3-9099-C40C66FF867C}">
                  <a14:compatExt spid="_x0000_s1159338"/>
                </a:ext>
                <a:ext uri="{FF2B5EF4-FFF2-40B4-BE49-F238E27FC236}">
                  <a16:creationId xmlns:a16="http://schemas.microsoft.com/office/drawing/2014/main" id="{76744B55-D76D-4185-9600-F382CEB03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70</xdr:row>
          <xdr:rowOff>66675</xdr:rowOff>
        </xdr:from>
        <xdr:to>
          <xdr:col>7</xdr:col>
          <xdr:colOff>600075</xdr:colOff>
          <xdr:row>71</xdr:row>
          <xdr:rowOff>66675</xdr:rowOff>
        </xdr:to>
        <xdr:sp macro="" textlink="">
          <xdr:nvSpPr>
            <xdr:cNvPr id="1159339" name="Check Box 1195" hidden="1">
              <a:extLst>
                <a:ext uri="{63B3BB69-23CF-44E3-9099-C40C66FF867C}">
                  <a14:compatExt spid="_x0000_s1159339"/>
                </a:ext>
                <a:ext uri="{FF2B5EF4-FFF2-40B4-BE49-F238E27FC236}">
                  <a16:creationId xmlns:a16="http://schemas.microsoft.com/office/drawing/2014/main" id="{CC4EE907-162D-44E6-B3F5-D2079ABE8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70</xdr:row>
          <xdr:rowOff>66675</xdr:rowOff>
        </xdr:from>
        <xdr:to>
          <xdr:col>8</xdr:col>
          <xdr:colOff>685800</xdr:colOff>
          <xdr:row>71</xdr:row>
          <xdr:rowOff>66675</xdr:rowOff>
        </xdr:to>
        <xdr:sp macro="" textlink="">
          <xdr:nvSpPr>
            <xdr:cNvPr id="1159340" name="Check Box 1196" hidden="1">
              <a:extLst>
                <a:ext uri="{63B3BB69-23CF-44E3-9099-C40C66FF867C}">
                  <a14:compatExt spid="_x0000_s1159340"/>
                </a:ext>
                <a:ext uri="{FF2B5EF4-FFF2-40B4-BE49-F238E27FC236}">
                  <a16:creationId xmlns:a16="http://schemas.microsoft.com/office/drawing/2014/main" id="{85A1493A-94E8-4CFF-9AD8-F3FDA773AB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70</xdr:row>
          <xdr:rowOff>66675</xdr:rowOff>
        </xdr:from>
        <xdr:to>
          <xdr:col>9</xdr:col>
          <xdr:colOff>600075</xdr:colOff>
          <xdr:row>71</xdr:row>
          <xdr:rowOff>66675</xdr:rowOff>
        </xdr:to>
        <xdr:sp macro="" textlink="">
          <xdr:nvSpPr>
            <xdr:cNvPr id="1159341" name="Check Box 1197" hidden="1">
              <a:extLst>
                <a:ext uri="{63B3BB69-23CF-44E3-9099-C40C66FF867C}">
                  <a14:compatExt spid="_x0000_s1159341"/>
                </a:ext>
                <a:ext uri="{FF2B5EF4-FFF2-40B4-BE49-F238E27FC236}">
                  <a16:creationId xmlns:a16="http://schemas.microsoft.com/office/drawing/2014/main" id="{00C9D202-9FDF-4905-885C-17AEE62A2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70</xdr:row>
          <xdr:rowOff>66675</xdr:rowOff>
        </xdr:from>
        <xdr:to>
          <xdr:col>10</xdr:col>
          <xdr:colOff>600075</xdr:colOff>
          <xdr:row>71</xdr:row>
          <xdr:rowOff>66675</xdr:rowOff>
        </xdr:to>
        <xdr:sp macro="" textlink="">
          <xdr:nvSpPr>
            <xdr:cNvPr id="1159342" name="Check Box 1198" hidden="1">
              <a:extLst>
                <a:ext uri="{63B3BB69-23CF-44E3-9099-C40C66FF867C}">
                  <a14:compatExt spid="_x0000_s1159342"/>
                </a:ext>
                <a:ext uri="{FF2B5EF4-FFF2-40B4-BE49-F238E27FC236}">
                  <a16:creationId xmlns:a16="http://schemas.microsoft.com/office/drawing/2014/main" id="{BD6D8BC3-61E9-456E-BF38-0796D295D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70</xdr:row>
          <xdr:rowOff>66675</xdr:rowOff>
        </xdr:from>
        <xdr:to>
          <xdr:col>11</xdr:col>
          <xdr:colOff>638175</xdr:colOff>
          <xdr:row>71</xdr:row>
          <xdr:rowOff>66675</xdr:rowOff>
        </xdr:to>
        <xdr:sp macro="" textlink="">
          <xdr:nvSpPr>
            <xdr:cNvPr id="1159343" name="Check Box 1199" hidden="1">
              <a:extLst>
                <a:ext uri="{63B3BB69-23CF-44E3-9099-C40C66FF867C}">
                  <a14:compatExt spid="_x0000_s1159343"/>
                </a:ext>
                <a:ext uri="{FF2B5EF4-FFF2-40B4-BE49-F238E27FC236}">
                  <a16:creationId xmlns:a16="http://schemas.microsoft.com/office/drawing/2014/main" id="{F4130E78-EA6B-423E-9496-F69A728EC8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70</xdr:row>
          <xdr:rowOff>66675</xdr:rowOff>
        </xdr:from>
        <xdr:to>
          <xdr:col>12</xdr:col>
          <xdr:colOff>657225</xdr:colOff>
          <xdr:row>71</xdr:row>
          <xdr:rowOff>66675</xdr:rowOff>
        </xdr:to>
        <xdr:sp macro="" textlink="">
          <xdr:nvSpPr>
            <xdr:cNvPr id="1159344" name="Check Box 1200" hidden="1">
              <a:extLst>
                <a:ext uri="{63B3BB69-23CF-44E3-9099-C40C66FF867C}">
                  <a14:compatExt spid="_x0000_s1159344"/>
                </a:ext>
                <a:ext uri="{FF2B5EF4-FFF2-40B4-BE49-F238E27FC236}">
                  <a16:creationId xmlns:a16="http://schemas.microsoft.com/office/drawing/2014/main" id="{08C13474-2551-4784-8C6C-9E9D4762D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70</xdr:row>
          <xdr:rowOff>66675</xdr:rowOff>
        </xdr:from>
        <xdr:to>
          <xdr:col>13</xdr:col>
          <xdr:colOff>647700</xdr:colOff>
          <xdr:row>71</xdr:row>
          <xdr:rowOff>66675</xdr:rowOff>
        </xdr:to>
        <xdr:sp macro="" textlink="">
          <xdr:nvSpPr>
            <xdr:cNvPr id="1159345" name="Check Box 1201" hidden="1">
              <a:extLst>
                <a:ext uri="{63B3BB69-23CF-44E3-9099-C40C66FF867C}">
                  <a14:compatExt spid="_x0000_s1159345"/>
                </a:ext>
                <a:ext uri="{FF2B5EF4-FFF2-40B4-BE49-F238E27FC236}">
                  <a16:creationId xmlns:a16="http://schemas.microsoft.com/office/drawing/2014/main" id="{1081E684-EF9F-48D7-8EF0-1A7E16726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70</xdr:row>
          <xdr:rowOff>66675</xdr:rowOff>
        </xdr:from>
        <xdr:to>
          <xdr:col>14</xdr:col>
          <xdr:colOff>581025</xdr:colOff>
          <xdr:row>71</xdr:row>
          <xdr:rowOff>66675</xdr:rowOff>
        </xdr:to>
        <xdr:sp macro="" textlink="">
          <xdr:nvSpPr>
            <xdr:cNvPr id="1159346" name="Check Box 1202" hidden="1">
              <a:extLst>
                <a:ext uri="{63B3BB69-23CF-44E3-9099-C40C66FF867C}">
                  <a14:compatExt spid="_x0000_s1159346"/>
                </a:ext>
                <a:ext uri="{FF2B5EF4-FFF2-40B4-BE49-F238E27FC236}">
                  <a16:creationId xmlns:a16="http://schemas.microsoft.com/office/drawing/2014/main" id="{94BB3AB0-3DEF-443C-85CE-F74919981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73</xdr:row>
          <xdr:rowOff>104775</xdr:rowOff>
        </xdr:from>
        <xdr:to>
          <xdr:col>1</xdr:col>
          <xdr:colOff>581025</xdr:colOff>
          <xdr:row>74</xdr:row>
          <xdr:rowOff>104775</xdr:rowOff>
        </xdr:to>
        <xdr:sp macro="" textlink="">
          <xdr:nvSpPr>
            <xdr:cNvPr id="1159347" name="Check Box 1203" hidden="1">
              <a:extLst>
                <a:ext uri="{63B3BB69-23CF-44E3-9099-C40C66FF867C}">
                  <a14:compatExt spid="_x0000_s1159347"/>
                </a:ext>
                <a:ext uri="{FF2B5EF4-FFF2-40B4-BE49-F238E27FC236}">
                  <a16:creationId xmlns:a16="http://schemas.microsoft.com/office/drawing/2014/main" id="{89C4C379-978D-4368-A7EC-22606DAED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73</xdr:row>
          <xdr:rowOff>104775</xdr:rowOff>
        </xdr:from>
        <xdr:to>
          <xdr:col>4</xdr:col>
          <xdr:colOff>609600</xdr:colOff>
          <xdr:row>74</xdr:row>
          <xdr:rowOff>104775</xdr:rowOff>
        </xdr:to>
        <xdr:sp macro="" textlink="">
          <xdr:nvSpPr>
            <xdr:cNvPr id="1159348" name="Check Box 1204" hidden="1">
              <a:extLst>
                <a:ext uri="{63B3BB69-23CF-44E3-9099-C40C66FF867C}">
                  <a14:compatExt spid="_x0000_s1159348"/>
                </a:ext>
                <a:ext uri="{FF2B5EF4-FFF2-40B4-BE49-F238E27FC236}">
                  <a16:creationId xmlns:a16="http://schemas.microsoft.com/office/drawing/2014/main" id="{50D22218-0B39-4F6E-8838-CEDD868760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73</xdr:row>
          <xdr:rowOff>104775</xdr:rowOff>
        </xdr:from>
        <xdr:to>
          <xdr:col>3</xdr:col>
          <xdr:colOff>666750</xdr:colOff>
          <xdr:row>74</xdr:row>
          <xdr:rowOff>104775</xdr:rowOff>
        </xdr:to>
        <xdr:sp macro="" textlink="">
          <xdr:nvSpPr>
            <xdr:cNvPr id="1159349" name="Check Box 1205" hidden="1">
              <a:extLst>
                <a:ext uri="{63B3BB69-23CF-44E3-9099-C40C66FF867C}">
                  <a14:compatExt spid="_x0000_s1159349"/>
                </a:ext>
                <a:ext uri="{FF2B5EF4-FFF2-40B4-BE49-F238E27FC236}">
                  <a16:creationId xmlns:a16="http://schemas.microsoft.com/office/drawing/2014/main" id="{8FF3C406-6ABE-489B-924B-A40C4C6AB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73</xdr:row>
          <xdr:rowOff>104775</xdr:rowOff>
        </xdr:from>
        <xdr:to>
          <xdr:col>2</xdr:col>
          <xdr:colOff>619125</xdr:colOff>
          <xdr:row>74</xdr:row>
          <xdr:rowOff>104775</xdr:rowOff>
        </xdr:to>
        <xdr:sp macro="" textlink="">
          <xdr:nvSpPr>
            <xdr:cNvPr id="1159350" name="Check Box 1206" hidden="1">
              <a:extLst>
                <a:ext uri="{63B3BB69-23CF-44E3-9099-C40C66FF867C}">
                  <a14:compatExt spid="_x0000_s1159350"/>
                </a:ext>
                <a:ext uri="{FF2B5EF4-FFF2-40B4-BE49-F238E27FC236}">
                  <a16:creationId xmlns:a16="http://schemas.microsoft.com/office/drawing/2014/main" id="{1179716F-4947-42B4-8AE9-BDB9AB1BF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87</xdr:row>
          <xdr:rowOff>66675</xdr:rowOff>
        </xdr:from>
        <xdr:to>
          <xdr:col>2</xdr:col>
          <xdr:colOff>647700</xdr:colOff>
          <xdr:row>88</xdr:row>
          <xdr:rowOff>66675</xdr:rowOff>
        </xdr:to>
        <xdr:sp macro="" textlink="">
          <xdr:nvSpPr>
            <xdr:cNvPr id="1159351" name="Check Box 1207" hidden="1">
              <a:extLst>
                <a:ext uri="{63B3BB69-23CF-44E3-9099-C40C66FF867C}">
                  <a14:compatExt spid="_x0000_s1159351"/>
                </a:ext>
                <a:ext uri="{FF2B5EF4-FFF2-40B4-BE49-F238E27FC236}">
                  <a16:creationId xmlns:a16="http://schemas.microsoft.com/office/drawing/2014/main" id="{E3036B9E-4085-4896-885B-989F2BFE2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87</xdr:row>
          <xdr:rowOff>66675</xdr:rowOff>
        </xdr:from>
        <xdr:to>
          <xdr:col>3</xdr:col>
          <xdr:colOff>628650</xdr:colOff>
          <xdr:row>88</xdr:row>
          <xdr:rowOff>66675</xdr:rowOff>
        </xdr:to>
        <xdr:sp macro="" textlink="">
          <xdr:nvSpPr>
            <xdr:cNvPr id="1159352" name="Check Box 1208" hidden="1">
              <a:extLst>
                <a:ext uri="{63B3BB69-23CF-44E3-9099-C40C66FF867C}">
                  <a14:compatExt spid="_x0000_s1159352"/>
                </a:ext>
                <a:ext uri="{FF2B5EF4-FFF2-40B4-BE49-F238E27FC236}">
                  <a16:creationId xmlns:a16="http://schemas.microsoft.com/office/drawing/2014/main" id="{3A7E7B16-DF37-4C42-B7B5-47582FFF0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66675</xdr:rowOff>
        </xdr:from>
        <xdr:to>
          <xdr:col>4</xdr:col>
          <xdr:colOff>609600</xdr:colOff>
          <xdr:row>88</xdr:row>
          <xdr:rowOff>66675</xdr:rowOff>
        </xdr:to>
        <xdr:sp macro="" textlink="">
          <xdr:nvSpPr>
            <xdr:cNvPr id="1159353" name="Check Box 1209" hidden="1">
              <a:extLst>
                <a:ext uri="{63B3BB69-23CF-44E3-9099-C40C66FF867C}">
                  <a14:compatExt spid="_x0000_s1159353"/>
                </a:ext>
                <a:ext uri="{FF2B5EF4-FFF2-40B4-BE49-F238E27FC236}">
                  <a16:creationId xmlns:a16="http://schemas.microsoft.com/office/drawing/2014/main" id="{5475CBF2-E168-424B-B895-732B9A296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87</xdr:row>
          <xdr:rowOff>66675</xdr:rowOff>
        </xdr:from>
        <xdr:to>
          <xdr:col>5</xdr:col>
          <xdr:colOff>600075</xdr:colOff>
          <xdr:row>88</xdr:row>
          <xdr:rowOff>66675</xdr:rowOff>
        </xdr:to>
        <xdr:sp macro="" textlink="">
          <xdr:nvSpPr>
            <xdr:cNvPr id="1159354" name="Check Box 1210" hidden="1">
              <a:extLst>
                <a:ext uri="{63B3BB69-23CF-44E3-9099-C40C66FF867C}">
                  <a14:compatExt spid="_x0000_s1159354"/>
                </a:ext>
                <a:ext uri="{FF2B5EF4-FFF2-40B4-BE49-F238E27FC236}">
                  <a16:creationId xmlns:a16="http://schemas.microsoft.com/office/drawing/2014/main" id="{28C8D043-F85E-433F-B4E9-81F6F98C6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87</xdr:row>
          <xdr:rowOff>66675</xdr:rowOff>
        </xdr:from>
        <xdr:to>
          <xdr:col>6</xdr:col>
          <xdr:colOff>600075</xdr:colOff>
          <xdr:row>88</xdr:row>
          <xdr:rowOff>66675</xdr:rowOff>
        </xdr:to>
        <xdr:sp macro="" textlink="">
          <xdr:nvSpPr>
            <xdr:cNvPr id="1159355" name="Check Box 1211" hidden="1">
              <a:extLst>
                <a:ext uri="{63B3BB69-23CF-44E3-9099-C40C66FF867C}">
                  <a14:compatExt spid="_x0000_s1159355"/>
                </a:ext>
                <a:ext uri="{FF2B5EF4-FFF2-40B4-BE49-F238E27FC236}">
                  <a16:creationId xmlns:a16="http://schemas.microsoft.com/office/drawing/2014/main" id="{3C9AF8C9-BFBB-4BAC-AFEC-F9544BFC0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87</xdr:row>
          <xdr:rowOff>66675</xdr:rowOff>
        </xdr:from>
        <xdr:to>
          <xdr:col>7</xdr:col>
          <xdr:colOff>609600</xdr:colOff>
          <xdr:row>88</xdr:row>
          <xdr:rowOff>66675</xdr:rowOff>
        </xdr:to>
        <xdr:sp macro="" textlink="">
          <xdr:nvSpPr>
            <xdr:cNvPr id="1159356" name="Check Box 1212" hidden="1">
              <a:extLst>
                <a:ext uri="{63B3BB69-23CF-44E3-9099-C40C66FF867C}">
                  <a14:compatExt spid="_x0000_s1159356"/>
                </a:ext>
                <a:ext uri="{FF2B5EF4-FFF2-40B4-BE49-F238E27FC236}">
                  <a16:creationId xmlns:a16="http://schemas.microsoft.com/office/drawing/2014/main" id="{D2A801F1-ECE0-4F7C-841E-6C160F6879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87</xdr:row>
          <xdr:rowOff>66675</xdr:rowOff>
        </xdr:from>
        <xdr:to>
          <xdr:col>8</xdr:col>
          <xdr:colOff>600075</xdr:colOff>
          <xdr:row>88</xdr:row>
          <xdr:rowOff>66675</xdr:rowOff>
        </xdr:to>
        <xdr:sp macro="" textlink="">
          <xdr:nvSpPr>
            <xdr:cNvPr id="1159357" name="Check Box 1213" hidden="1">
              <a:extLst>
                <a:ext uri="{63B3BB69-23CF-44E3-9099-C40C66FF867C}">
                  <a14:compatExt spid="_x0000_s1159357"/>
                </a:ext>
                <a:ext uri="{FF2B5EF4-FFF2-40B4-BE49-F238E27FC236}">
                  <a16:creationId xmlns:a16="http://schemas.microsoft.com/office/drawing/2014/main" id="{4FC28916-859E-45B4-B399-D562109465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87</xdr:row>
          <xdr:rowOff>66675</xdr:rowOff>
        </xdr:from>
        <xdr:to>
          <xdr:col>9</xdr:col>
          <xdr:colOff>600075</xdr:colOff>
          <xdr:row>88</xdr:row>
          <xdr:rowOff>66675</xdr:rowOff>
        </xdr:to>
        <xdr:sp macro="" textlink="">
          <xdr:nvSpPr>
            <xdr:cNvPr id="1159358" name="Check Box 1214" hidden="1">
              <a:extLst>
                <a:ext uri="{63B3BB69-23CF-44E3-9099-C40C66FF867C}">
                  <a14:compatExt spid="_x0000_s1159358"/>
                </a:ext>
                <a:ext uri="{FF2B5EF4-FFF2-40B4-BE49-F238E27FC236}">
                  <a16:creationId xmlns:a16="http://schemas.microsoft.com/office/drawing/2014/main" id="{F5797941-5E5A-4C9B-AB1D-50A144ADE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87</xdr:row>
          <xdr:rowOff>66675</xdr:rowOff>
        </xdr:from>
        <xdr:to>
          <xdr:col>10</xdr:col>
          <xdr:colOff>600075</xdr:colOff>
          <xdr:row>88</xdr:row>
          <xdr:rowOff>66675</xdr:rowOff>
        </xdr:to>
        <xdr:sp macro="" textlink="">
          <xdr:nvSpPr>
            <xdr:cNvPr id="1159359" name="Check Box 1215" hidden="1">
              <a:extLst>
                <a:ext uri="{63B3BB69-23CF-44E3-9099-C40C66FF867C}">
                  <a14:compatExt spid="_x0000_s1159359"/>
                </a:ext>
                <a:ext uri="{FF2B5EF4-FFF2-40B4-BE49-F238E27FC236}">
                  <a16:creationId xmlns:a16="http://schemas.microsoft.com/office/drawing/2014/main" id="{C59BA9CD-3D5F-4FAF-B660-7CF1B7B981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87</xdr:row>
          <xdr:rowOff>66675</xdr:rowOff>
        </xdr:from>
        <xdr:to>
          <xdr:col>11</xdr:col>
          <xdr:colOff>600075</xdr:colOff>
          <xdr:row>88</xdr:row>
          <xdr:rowOff>66675</xdr:rowOff>
        </xdr:to>
        <xdr:sp macro="" textlink="">
          <xdr:nvSpPr>
            <xdr:cNvPr id="1159360" name="Check Box 1216" hidden="1">
              <a:extLst>
                <a:ext uri="{63B3BB69-23CF-44E3-9099-C40C66FF867C}">
                  <a14:compatExt spid="_x0000_s1159360"/>
                </a:ext>
                <a:ext uri="{FF2B5EF4-FFF2-40B4-BE49-F238E27FC236}">
                  <a16:creationId xmlns:a16="http://schemas.microsoft.com/office/drawing/2014/main" id="{70E49F0D-3D80-4DC7-8173-7392B54BCE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87</xdr:row>
          <xdr:rowOff>66675</xdr:rowOff>
        </xdr:from>
        <xdr:to>
          <xdr:col>12</xdr:col>
          <xdr:colOff>638175</xdr:colOff>
          <xdr:row>88</xdr:row>
          <xdr:rowOff>66675</xdr:rowOff>
        </xdr:to>
        <xdr:sp macro="" textlink="">
          <xdr:nvSpPr>
            <xdr:cNvPr id="1159361" name="Check Box 1217" hidden="1">
              <a:extLst>
                <a:ext uri="{63B3BB69-23CF-44E3-9099-C40C66FF867C}">
                  <a14:compatExt spid="_x0000_s1159361"/>
                </a:ext>
                <a:ext uri="{FF2B5EF4-FFF2-40B4-BE49-F238E27FC236}">
                  <a16:creationId xmlns:a16="http://schemas.microsoft.com/office/drawing/2014/main" id="{DD3A023A-9F41-43B2-8B4F-0652E0C66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87</xdr:row>
          <xdr:rowOff>66675</xdr:rowOff>
        </xdr:from>
        <xdr:to>
          <xdr:col>13</xdr:col>
          <xdr:colOff>666750</xdr:colOff>
          <xdr:row>88</xdr:row>
          <xdr:rowOff>66675</xdr:rowOff>
        </xdr:to>
        <xdr:sp macro="" textlink="">
          <xdr:nvSpPr>
            <xdr:cNvPr id="1159362" name="Check Box 1218" hidden="1">
              <a:extLst>
                <a:ext uri="{63B3BB69-23CF-44E3-9099-C40C66FF867C}">
                  <a14:compatExt spid="_x0000_s1159362"/>
                </a:ext>
                <a:ext uri="{FF2B5EF4-FFF2-40B4-BE49-F238E27FC236}">
                  <a16:creationId xmlns:a16="http://schemas.microsoft.com/office/drawing/2014/main" id="{F25A2907-102B-4C41-B074-970A5D0147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87</xdr:row>
          <xdr:rowOff>66675</xdr:rowOff>
        </xdr:from>
        <xdr:to>
          <xdr:col>14</xdr:col>
          <xdr:colOff>600075</xdr:colOff>
          <xdr:row>88</xdr:row>
          <xdr:rowOff>66675</xdr:rowOff>
        </xdr:to>
        <xdr:sp macro="" textlink="">
          <xdr:nvSpPr>
            <xdr:cNvPr id="1159363" name="Check Box 1219" hidden="1">
              <a:extLst>
                <a:ext uri="{63B3BB69-23CF-44E3-9099-C40C66FF867C}">
                  <a14:compatExt spid="_x0000_s1159363"/>
                </a:ext>
                <a:ext uri="{FF2B5EF4-FFF2-40B4-BE49-F238E27FC236}">
                  <a16:creationId xmlns:a16="http://schemas.microsoft.com/office/drawing/2014/main" id="{F285336C-17CC-4672-8DEC-BCE2C38A2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66675</xdr:rowOff>
        </xdr:from>
        <xdr:to>
          <xdr:col>1</xdr:col>
          <xdr:colOff>609600</xdr:colOff>
          <xdr:row>83</xdr:row>
          <xdr:rowOff>66675</xdr:rowOff>
        </xdr:to>
        <xdr:sp macro="" textlink="">
          <xdr:nvSpPr>
            <xdr:cNvPr id="1159364" name="Check Box 1220" hidden="1">
              <a:extLst>
                <a:ext uri="{63B3BB69-23CF-44E3-9099-C40C66FF867C}">
                  <a14:compatExt spid="_x0000_s1159364"/>
                </a:ext>
                <a:ext uri="{FF2B5EF4-FFF2-40B4-BE49-F238E27FC236}">
                  <a16:creationId xmlns:a16="http://schemas.microsoft.com/office/drawing/2014/main" id="{E30B08EA-12F3-4308-907C-51D245FDE1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82</xdr:row>
          <xdr:rowOff>66675</xdr:rowOff>
        </xdr:from>
        <xdr:to>
          <xdr:col>2</xdr:col>
          <xdr:colOff>628650</xdr:colOff>
          <xdr:row>83</xdr:row>
          <xdr:rowOff>66675</xdr:rowOff>
        </xdr:to>
        <xdr:sp macro="" textlink="">
          <xdr:nvSpPr>
            <xdr:cNvPr id="1159365" name="Check Box 1221" hidden="1">
              <a:extLst>
                <a:ext uri="{63B3BB69-23CF-44E3-9099-C40C66FF867C}">
                  <a14:compatExt spid="_x0000_s1159365"/>
                </a:ext>
                <a:ext uri="{FF2B5EF4-FFF2-40B4-BE49-F238E27FC236}">
                  <a16:creationId xmlns:a16="http://schemas.microsoft.com/office/drawing/2014/main" id="{E456AF45-B577-4ECF-9E57-003CD70944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82</xdr:row>
          <xdr:rowOff>66675</xdr:rowOff>
        </xdr:from>
        <xdr:to>
          <xdr:col>3</xdr:col>
          <xdr:colOff>666750</xdr:colOff>
          <xdr:row>83</xdr:row>
          <xdr:rowOff>66675</xdr:rowOff>
        </xdr:to>
        <xdr:sp macro="" textlink="">
          <xdr:nvSpPr>
            <xdr:cNvPr id="1159366" name="Check Box 1222" hidden="1">
              <a:extLst>
                <a:ext uri="{63B3BB69-23CF-44E3-9099-C40C66FF867C}">
                  <a14:compatExt spid="_x0000_s1159366"/>
                </a:ext>
                <a:ext uri="{FF2B5EF4-FFF2-40B4-BE49-F238E27FC236}">
                  <a16:creationId xmlns:a16="http://schemas.microsoft.com/office/drawing/2014/main" id="{7D0C47C5-E9E9-4230-809E-A2CCD28BA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82</xdr:row>
          <xdr:rowOff>66675</xdr:rowOff>
        </xdr:from>
        <xdr:to>
          <xdr:col>4</xdr:col>
          <xdr:colOff>600075</xdr:colOff>
          <xdr:row>83</xdr:row>
          <xdr:rowOff>66675</xdr:rowOff>
        </xdr:to>
        <xdr:sp macro="" textlink="">
          <xdr:nvSpPr>
            <xdr:cNvPr id="1159367" name="Check Box 1223" hidden="1">
              <a:extLst>
                <a:ext uri="{63B3BB69-23CF-44E3-9099-C40C66FF867C}">
                  <a14:compatExt spid="_x0000_s1159367"/>
                </a:ext>
                <a:ext uri="{FF2B5EF4-FFF2-40B4-BE49-F238E27FC236}">
                  <a16:creationId xmlns:a16="http://schemas.microsoft.com/office/drawing/2014/main" id="{306F345C-61F1-4D12-9D7F-6D0477538A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82</xdr:row>
          <xdr:rowOff>66675</xdr:rowOff>
        </xdr:from>
        <xdr:to>
          <xdr:col>5</xdr:col>
          <xdr:colOff>600075</xdr:colOff>
          <xdr:row>83</xdr:row>
          <xdr:rowOff>66675</xdr:rowOff>
        </xdr:to>
        <xdr:sp macro="" textlink="">
          <xdr:nvSpPr>
            <xdr:cNvPr id="1159368" name="Check Box 1224" hidden="1">
              <a:extLst>
                <a:ext uri="{63B3BB69-23CF-44E3-9099-C40C66FF867C}">
                  <a14:compatExt spid="_x0000_s1159368"/>
                </a:ext>
                <a:ext uri="{FF2B5EF4-FFF2-40B4-BE49-F238E27FC236}">
                  <a16:creationId xmlns:a16="http://schemas.microsoft.com/office/drawing/2014/main" id="{9C38601F-1CC0-4A6C-BAC1-F5B1285B0B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82</xdr:row>
          <xdr:rowOff>66675</xdr:rowOff>
        </xdr:from>
        <xdr:to>
          <xdr:col>6</xdr:col>
          <xdr:colOff>609600</xdr:colOff>
          <xdr:row>83</xdr:row>
          <xdr:rowOff>66675</xdr:rowOff>
        </xdr:to>
        <xdr:sp macro="" textlink="">
          <xdr:nvSpPr>
            <xdr:cNvPr id="1159369" name="Check Box 1225" hidden="1">
              <a:extLst>
                <a:ext uri="{63B3BB69-23CF-44E3-9099-C40C66FF867C}">
                  <a14:compatExt spid="_x0000_s1159369"/>
                </a:ext>
                <a:ext uri="{FF2B5EF4-FFF2-40B4-BE49-F238E27FC236}">
                  <a16:creationId xmlns:a16="http://schemas.microsoft.com/office/drawing/2014/main" id="{52C2153A-6060-48B6-8DAF-4EEE794C68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82</xdr:row>
          <xdr:rowOff>66675</xdr:rowOff>
        </xdr:from>
        <xdr:to>
          <xdr:col>7</xdr:col>
          <xdr:colOff>600075</xdr:colOff>
          <xdr:row>83</xdr:row>
          <xdr:rowOff>66675</xdr:rowOff>
        </xdr:to>
        <xdr:sp macro="" textlink="">
          <xdr:nvSpPr>
            <xdr:cNvPr id="1159370" name="Check Box 1226" hidden="1">
              <a:extLst>
                <a:ext uri="{63B3BB69-23CF-44E3-9099-C40C66FF867C}">
                  <a14:compatExt spid="_x0000_s1159370"/>
                </a:ext>
                <a:ext uri="{FF2B5EF4-FFF2-40B4-BE49-F238E27FC236}">
                  <a16:creationId xmlns:a16="http://schemas.microsoft.com/office/drawing/2014/main" id="{F35B3132-1FE6-408C-897F-633A0F88F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82</xdr:row>
          <xdr:rowOff>66675</xdr:rowOff>
        </xdr:from>
        <xdr:to>
          <xdr:col>8</xdr:col>
          <xdr:colOff>685800</xdr:colOff>
          <xdr:row>83</xdr:row>
          <xdr:rowOff>66675</xdr:rowOff>
        </xdr:to>
        <xdr:sp macro="" textlink="">
          <xdr:nvSpPr>
            <xdr:cNvPr id="1159371" name="Check Box 1227" hidden="1">
              <a:extLst>
                <a:ext uri="{63B3BB69-23CF-44E3-9099-C40C66FF867C}">
                  <a14:compatExt spid="_x0000_s1159371"/>
                </a:ext>
                <a:ext uri="{FF2B5EF4-FFF2-40B4-BE49-F238E27FC236}">
                  <a16:creationId xmlns:a16="http://schemas.microsoft.com/office/drawing/2014/main" id="{3F646A8A-DFE6-478E-94AA-1D0A0F547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82</xdr:row>
          <xdr:rowOff>66675</xdr:rowOff>
        </xdr:from>
        <xdr:to>
          <xdr:col>9</xdr:col>
          <xdr:colOff>600075</xdr:colOff>
          <xdr:row>83</xdr:row>
          <xdr:rowOff>66675</xdr:rowOff>
        </xdr:to>
        <xdr:sp macro="" textlink="">
          <xdr:nvSpPr>
            <xdr:cNvPr id="1159372" name="Check Box 1228" hidden="1">
              <a:extLst>
                <a:ext uri="{63B3BB69-23CF-44E3-9099-C40C66FF867C}">
                  <a14:compatExt spid="_x0000_s1159372"/>
                </a:ext>
                <a:ext uri="{FF2B5EF4-FFF2-40B4-BE49-F238E27FC236}">
                  <a16:creationId xmlns:a16="http://schemas.microsoft.com/office/drawing/2014/main" id="{313C919A-82A5-4A18-BE64-0934962AF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82</xdr:row>
          <xdr:rowOff>66675</xdr:rowOff>
        </xdr:from>
        <xdr:to>
          <xdr:col>10</xdr:col>
          <xdr:colOff>600075</xdr:colOff>
          <xdr:row>83</xdr:row>
          <xdr:rowOff>66675</xdr:rowOff>
        </xdr:to>
        <xdr:sp macro="" textlink="">
          <xdr:nvSpPr>
            <xdr:cNvPr id="1159373" name="Check Box 1229" hidden="1">
              <a:extLst>
                <a:ext uri="{63B3BB69-23CF-44E3-9099-C40C66FF867C}">
                  <a14:compatExt spid="_x0000_s1159373"/>
                </a:ext>
                <a:ext uri="{FF2B5EF4-FFF2-40B4-BE49-F238E27FC236}">
                  <a16:creationId xmlns:a16="http://schemas.microsoft.com/office/drawing/2014/main" id="{3463439E-72D6-47ED-99FC-E5156CA31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82</xdr:row>
          <xdr:rowOff>66675</xdr:rowOff>
        </xdr:from>
        <xdr:to>
          <xdr:col>11</xdr:col>
          <xdr:colOff>638175</xdr:colOff>
          <xdr:row>83</xdr:row>
          <xdr:rowOff>66675</xdr:rowOff>
        </xdr:to>
        <xdr:sp macro="" textlink="">
          <xdr:nvSpPr>
            <xdr:cNvPr id="1159374" name="Check Box 1230" hidden="1">
              <a:extLst>
                <a:ext uri="{63B3BB69-23CF-44E3-9099-C40C66FF867C}">
                  <a14:compatExt spid="_x0000_s1159374"/>
                </a:ext>
                <a:ext uri="{FF2B5EF4-FFF2-40B4-BE49-F238E27FC236}">
                  <a16:creationId xmlns:a16="http://schemas.microsoft.com/office/drawing/2014/main" id="{A96CF61C-4B28-4D12-A2B2-A9AB6B0AD9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70</xdr:row>
          <xdr:rowOff>66675</xdr:rowOff>
        </xdr:from>
        <xdr:to>
          <xdr:col>1</xdr:col>
          <xdr:colOff>609600</xdr:colOff>
          <xdr:row>71</xdr:row>
          <xdr:rowOff>66675</xdr:rowOff>
        </xdr:to>
        <xdr:sp macro="" textlink="">
          <xdr:nvSpPr>
            <xdr:cNvPr id="1159375" name="Check Box 1231" hidden="1">
              <a:extLst>
                <a:ext uri="{63B3BB69-23CF-44E3-9099-C40C66FF867C}">
                  <a14:compatExt spid="_x0000_s1159375"/>
                </a:ext>
                <a:ext uri="{FF2B5EF4-FFF2-40B4-BE49-F238E27FC236}">
                  <a16:creationId xmlns:a16="http://schemas.microsoft.com/office/drawing/2014/main" id="{1EEC16A8-22F9-47EB-A674-68420AFE7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70</xdr:row>
          <xdr:rowOff>66675</xdr:rowOff>
        </xdr:from>
        <xdr:to>
          <xdr:col>2</xdr:col>
          <xdr:colOff>628650</xdr:colOff>
          <xdr:row>71</xdr:row>
          <xdr:rowOff>66675</xdr:rowOff>
        </xdr:to>
        <xdr:sp macro="" textlink="">
          <xdr:nvSpPr>
            <xdr:cNvPr id="1159376" name="Check Box 1232" hidden="1">
              <a:extLst>
                <a:ext uri="{63B3BB69-23CF-44E3-9099-C40C66FF867C}">
                  <a14:compatExt spid="_x0000_s1159376"/>
                </a:ext>
                <a:ext uri="{FF2B5EF4-FFF2-40B4-BE49-F238E27FC236}">
                  <a16:creationId xmlns:a16="http://schemas.microsoft.com/office/drawing/2014/main" id="{71EE5203-DEC0-4504-A906-BEED9B65A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70</xdr:row>
          <xdr:rowOff>66675</xdr:rowOff>
        </xdr:from>
        <xdr:to>
          <xdr:col>3</xdr:col>
          <xdr:colOff>666750</xdr:colOff>
          <xdr:row>71</xdr:row>
          <xdr:rowOff>66675</xdr:rowOff>
        </xdr:to>
        <xdr:sp macro="" textlink="">
          <xdr:nvSpPr>
            <xdr:cNvPr id="1159377" name="Check Box 1233" hidden="1">
              <a:extLst>
                <a:ext uri="{63B3BB69-23CF-44E3-9099-C40C66FF867C}">
                  <a14:compatExt spid="_x0000_s1159377"/>
                </a:ext>
                <a:ext uri="{FF2B5EF4-FFF2-40B4-BE49-F238E27FC236}">
                  <a16:creationId xmlns:a16="http://schemas.microsoft.com/office/drawing/2014/main" id="{AC56D590-2424-4848-AE6B-CBEE9DE5DF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70</xdr:row>
          <xdr:rowOff>66675</xdr:rowOff>
        </xdr:from>
        <xdr:to>
          <xdr:col>4</xdr:col>
          <xdr:colOff>600075</xdr:colOff>
          <xdr:row>71</xdr:row>
          <xdr:rowOff>66675</xdr:rowOff>
        </xdr:to>
        <xdr:sp macro="" textlink="">
          <xdr:nvSpPr>
            <xdr:cNvPr id="1159378" name="Check Box 1234" hidden="1">
              <a:extLst>
                <a:ext uri="{63B3BB69-23CF-44E3-9099-C40C66FF867C}">
                  <a14:compatExt spid="_x0000_s1159378"/>
                </a:ext>
                <a:ext uri="{FF2B5EF4-FFF2-40B4-BE49-F238E27FC236}">
                  <a16:creationId xmlns:a16="http://schemas.microsoft.com/office/drawing/2014/main" id="{02826C06-E69B-4AFA-BA8F-A62A983B49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70</xdr:row>
          <xdr:rowOff>66675</xdr:rowOff>
        </xdr:from>
        <xdr:to>
          <xdr:col>5</xdr:col>
          <xdr:colOff>600075</xdr:colOff>
          <xdr:row>71</xdr:row>
          <xdr:rowOff>66675</xdr:rowOff>
        </xdr:to>
        <xdr:sp macro="" textlink="">
          <xdr:nvSpPr>
            <xdr:cNvPr id="1159379" name="Check Box 1235" hidden="1">
              <a:extLst>
                <a:ext uri="{63B3BB69-23CF-44E3-9099-C40C66FF867C}">
                  <a14:compatExt spid="_x0000_s1159379"/>
                </a:ext>
                <a:ext uri="{FF2B5EF4-FFF2-40B4-BE49-F238E27FC236}">
                  <a16:creationId xmlns:a16="http://schemas.microsoft.com/office/drawing/2014/main" id="{783819B2-27FE-4EC8-A652-A50E635B4B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70</xdr:row>
          <xdr:rowOff>66675</xdr:rowOff>
        </xdr:from>
        <xdr:to>
          <xdr:col>6</xdr:col>
          <xdr:colOff>609600</xdr:colOff>
          <xdr:row>71</xdr:row>
          <xdr:rowOff>66675</xdr:rowOff>
        </xdr:to>
        <xdr:sp macro="" textlink="">
          <xdr:nvSpPr>
            <xdr:cNvPr id="1159380" name="Check Box 1236" hidden="1">
              <a:extLst>
                <a:ext uri="{63B3BB69-23CF-44E3-9099-C40C66FF867C}">
                  <a14:compatExt spid="_x0000_s1159380"/>
                </a:ext>
                <a:ext uri="{FF2B5EF4-FFF2-40B4-BE49-F238E27FC236}">
                  <a16:creationId xmlns:a16="http://schemas.microsoft.com/office/drawing/2014/main" id="{B8F60E6D-E616-472A-8306-B41B8532D2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70</xdr:row>
          <xdr:rowOff>66675</xdr:rowOff>
        </xdr:from>
        <xdr:to>
          <xdr:col>7</xdr:col>
          <xdr:colOff>600075</xdr:colOff>
          <xdr:row>71</xdr:row>
          <xdr:rowOff>66675</xdr:rowOff>
        </xdr:to>
        <xdr:sp macro="" textlink="">
          <xdr:nvSpPr>
            <xdr:cNvPr id="1159381" name="Check Box 1237" hidden="1">
              <a:extLst>
                <a:ext uri="{63B3BB69-23CF-44E3-9099-C40C66FF867C}">
                  <a14:compatExt spid="_x0000_s1159381"/>
                </a:ext>
                <a:ext uri="{FF2B5EF4-FFF2-40B4-BE49-F238E27FC236}">
                  <a16:creationId xmlns:a16="http://schemas.microsoft.com/office/drawing/2014/main" id="{B094AB8E-A649-4C34-A6D3-0BC06C21CE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70</xdr:row>
          <xdr:rowOff>66675</xdr:rowOff>
        </xdr:from>
        <xdr:to>
          <xdr:col>8</xdr:col>
          <xdr:colOff>685800</xdr:colOff>
          <xdr:row>71</xdr:row>
          <xdr:rowOff>66675</xdr:rowOff>
        </xdr:to>
        <xdr:sp macro="" textlink="">
          <xdr:nvSpPr>
            <xdr:cNvPr id="1159382" name="Check Box 1238" hidden="1">
              <a:extLst>
                <a:ext uri="{63B3BB69-23CF-44E3-9099-C40C66FF867C}">
                  <a14:compatExt spid="_x0000_s1159382"/>
                </a:ext>
                <a:ext uri="{FF2B5EF4-FFF2-40B4-BE49-F238E27FC236}">
                  <a16:creationId xmlns:a16="http://schemas.microsoft.com/office/drawing/2014/main" id="{FA0227C2-09DD-4E29-A984-5AC460E01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70</xdr:row>
          <xdr:rowOff>66675</xdr:rowOff>
        </xdr:from>
        <xdr:to>
          <xdr:col>9</xdr:col>
          <xdr:colOff>600075</xdr:colOff>
          <xdr:row>71</xdr:row>
          <xdr:rowOff>66675</xdr:rowOff>
        </xdr:to>
        <xdr:sp macro="" textlink="">
          <xdr:nvSpPr>
            <xdr:cNvPr id="1159383" name="Check Box 1239" hidden="1">
              <a:extLst>
                <a:ext uri="{63B3BB69-23CF-44E3-9099-C40C66FF867C}">
                  <a14:compatExt spid="_x0000_s1159383"/>
                </a:ext>
                <a:ext uri="{FF2B5EF4-FFF2-40B4-BE49-F238E27FC236}">
                  <a16:creationId xmlns:a16="http://schemas.microsoft.com/office/drawing/2014/main" id="{9638F0C5-8064-4446-866E-3A662E969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70</xdr:row>
          <xdr:rowOff>66675</xdr:rowOff>
        </xdr:from>
        <xdr:to>
          <xdr:col>10</xdr:col>
          <xdr:colOff>600075</xdr:colOff>
          <xdr:row>71</xdr:row>
          <xdr:rowOff>66675</xdr:rowOff>
        </xdr:to>
        <xdr:sp macro="" textlink="">
          <xdr:nvSpPr>
            <xdr:cNvPr id="1159384" name="Check Box 1240" hidden="1">
              <a:extLst>
                <a:ext uri="{63B3BB69-23CF-44E3-9099-C40C66FF867C}">
                  <a14:compatExt spid="_x0000_s1159384"/>
                </a:ext>
                <a:ext uri="{FF2B5EF4-FFF2-40B4-BE49-F238E27FC236}">
                  <a16:creationId xmlns:a16="http://schemas.microsoft.com/office/drawing/2014/main" id="{DC78C353-509C-4670-AEA6-8FA39256B5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70</xdr:row>
          <xdr:rowOff>66675</xdr:rowOff>
        </xdr:from>
        <xdr:to>
          <xdr:col>11</xdr:col>
          <xdr:colOff>638175</xdr:colOff>
          <xdr:row>71</xdr:row>
          <xdr:rowOff>66675</xdr:rowOff>
        </xdr:to>
        <xdr:sp macro="" textlink="">
          <xdr:nvSpPr>
            <xdr:cNvPr id="1159385" name="Check Box 1241" hidden="1">
              <a:extLst>
                <a:ext uri="{63B3BB69-23CF-44E3-9099-C40C66FF867C}">
                  <a14:compatExt spid="_x0000_s1159385"/>
                </a:ext>
                <a:ext uri="{FF2B5EF4-FFF2-40B4-BE49-F238E27FC236}">
                  <a16:creationId xmlns:a16="http://schemas.microsoft.com/office/drawing/2014/main" id="{BA44C292-FC61-4508-A3DE-549E6F408F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70</xdr:row>
          <xdr:rowOff>66675</xdr:rowOff>
        </xdr:from>
        <xdr:to>
          <xdr:col>12</xdr:col>
          <xdr:colOff>657225</xdr:colOff>
          <xdr:row>71</xdr:row>
          <xdr:rowOff>66675</xdr:rowOff>
        </xdr:to>
        <xdr:sp macro="" textlink="">
          <xdr:nvSpPr>
            <xdr:cNvPr id="1159386" name="Check Box 1242" hidden="1">
              <a:extLst>
                <a:ext uri="{63B3BB69-23CF-44E3-9099-C40C66FF867C}">
                  <a14:compatExt spid="_x0000_s1159386"/>
                </a:ext>
                <a:ext uri="{FF2B5EF4-FFF2-40B4-BE49-F238E27FC236}">
                  <a16:creationId xmlns:a16="http://schemas.microsoft.com/office/drawing/2014/main" id="{53615297-4831-4EA8-B540-1CBA61D84F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70</xdr:row>
          <xdr:rowOff>66675</xdr:rowOff>
        </xdr:from>
        <xdr:to>
          <xdr:col>13</xdr:col>
          <xdr:colOff>647700</xdr:colOff>
          <xdr:row>71</xdr:row>
          <xdr:rowOff>66675</xdr:rowOff>
        </xdr:to>
        <xdr:sp macro="" textlink="">
          <xdr:nvSpPr>
            <xdr:cNvPr id="1159387" name="Check Box 1243" hidden="1">
              <a:extLst>
                <a:ext uri="{63B3BB69-23CF-44E3-9099-C40C66FF867C}">
                  <a14:compatExt spid="_x0000_s1159387"/>
                </a:ext>
                <a:ext uri="{FF2B5EF4-FFF2-40B4-BE49-F238E27FC236}">
                  <a16:creationId xmlns:a16="http://schemas.microsoft.com/office/drawing/2014/main" id="{85E13869-034C-4D8B-8CAF-80978F1FC3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70</xdr:row>
          <xdr:rowOff>66675</xdr:rowOff>
        </xdr:from>
        <xdr:to>
          <xdr:col>14</xdr:col>
          <xdr:colOff>581025</xdr:colOff>
          <xdr:row>71</xdr:row>
          <xdr:rowOff>66675</xdr:rowOff>
        </xdr:to>
        <xdr:sp macro="" textlink="">
          <xdr:nvSpPr>
            <xdr:cNvPr id="1159388" name="Check Box 1244" hidden="1">
              <a:extLst>
                <a:ext uri="{63B3BB69-23CF-44E3-9099-C40C66FF867C}">
                  <a14:compatExt spid="_x0000_s1159388"/>
                </a:ext>
                <a:ext uri="{FF2B5EF4-FFF2-40B4-BE49-F238E27FC236}">
                  <a16:creationId xmlns:a16="http://schemas.microsoft.com/office/drawing/2014/main" id="{EEF044E8-331B-479C-A48F-D078A6F3E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73</xdr:row>
          <xdr:rowOff>104775</xdr:rowOff>
        </xdr:from>
        <xdr:to>
          <xdr:col>1</xdr:col>
          <xdr:colOff>581025</xdr:colOff>
          <xdr:row>74</xdr:row>
          <xdr:rowOff>104775</xdr:rowOff>
        </xdr:to>
        <xdr:sp macro="" textlink="">
          <xdr:nvSpPr>
            <xdr:cNvPr id="1159389" name="Check Box 1245" hidden="1">
              <a:extLst>
                <a:ext uri="{63B3BB69-23CF-44E3-9099-C40C66FF867C}">
                  <a14:compatExt spid="_x0000_s1159389"/>
                </a:ext>
                <a:ext uri="{FF2B5EF4-FFF2-40B4-BE49-F238E27FC236}">
                  <a16:creationId xmlns:a16="http://schemas.microsoft.com/office/drawing/2014/main" id="{0F53028B-7D20-4AAB-BE4A-C518E6FD06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73</xdr:row>
          <xdr:rowOff>104775</xdr:rowOff>
        </xdr:from>
        <xdr:to>
          <xdr:col>4</xdr:col>
          <xdr:colOff>609600</xdr:colOff>
          <xdr:row>74</xdr:row>
          <xdr:rowOff>104775</xdr:rowOff>
        </xdr:to>
        <xdr:sp macro="" textlink="">
          <xdr:nvSpPr>
            <xdr:cNvPr id="1159390" name="Check Box 1246" hidden="1">
              <a:extLst>
                <a:ext uri="{63B3BB69-23CF-44E3-9099-C40C66FF867C}">
                  <a14:compatExt spid="_x0000_s1159390"/>
                </a:ext>
                <a:ext uri="{FF2B5EF4-FFF2-40B4-BE49-F238E27FC236}">
                  <a16:creationId xmlns:a16="http://schemas.microsoft.com/office/drawing/2014/main" id="{203BF1C3-5557-4FFF-AA3A-91C8B5F47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73</xdr:row>
          <xdr:rowOff>104775</xdr:rowOff>
        </xdr:from>
        <xdr:to>
          <xdr:col>3</xdr:col>
          <xdr:colOff>666750</xdr:colOff>
          <xdr:row>74</xdr:row>
          <xdr:rowOff>104775</xdr:rowOff>
        </xdr:to>
        <xdr:sp macro="" textlink="">
          <xdr:nvSpPr>
            <xdr:cNvPr id="1159391" name="Check Box 1247" hidden="1">
              <a:extLst>
                <a:ext uri="{63B3BB69-23CF-44E3-9099-C40C66FF867C}">
                  <a14:compatExt spid="_x0000_s1159391"/>
                </a:ext>
                <a:ext uri="{FF2B5EF4-FFF2-40B4-BE49-F238E27FC236}">
                  <a16:creationId xmlns:a16="http://schemas.microsoft.com/office/drawing/2014/main" id="{240B3B57-DF63-47E9-A749-96A1C4555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73</xdr:row>
          <xdr:rowOff>104775</xdr:rowOff>
        </xdr:from>
        <xdr:to>
          <xdr:col>2</xdr:col>
          <xdr:colOff>619125</xdr:colOff>
          <xdr:row>74</xdr:row>
          <xdr:rowOff>104775</xdr:rowOff>
        </xdr:to>
        <xdr:sp macro="" textlink="">
          <xdr:nvSpPr>
            <xdr:cNvPr id="1159392" name="Check Box 1248" hidden="1">
              <a:extLst>
                <a:ext uri="{63B3BB69-23CF-44E3-9099-C40C66FF867C}">
                  <a14:compatExt spid="_x0000_s1159392"/>
                </a:ext>
                <a:ext uri="{FF2B5EF4-FFF2-40B4-BE49-F238E27FC236}">
                  <a16:creationId xmlns:a16="http://schemas.microsoft.com/office/drawing/2014/main" id="{3C591874-69E6-48F0-B1DC-FB665529F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87</xdr:row>
          <xdr:rowOff>66675</xdr:rowOff>
        </xdr:from>
        <xdr:to>
          <xdr:col>2</xdr:col>
          <xdr:colOff>647700</xdr:colOff>
          <xdr:row>88</xdr:row>
          <xdr:rowOff>66675</xdr:rowOff>
        </xdr:to>
        <xdr:sp macro="" textlink="">
          <xdr:nvSpPr>
            <xdr:cNvPr id="1159395" name="Check Box 1251" hidden="1">
              <a:extLst>
                <a:ext uri="{63B3BB69-23CF-44E3-9099-C40C66FF867C}">
                  <a14:compatExt spid="_x0000_s1159395"/>
                </a:ext>
                <a:ext uri="{FF2B5EF4-FFF2-40B4-BE49-F238E27FC236}">
                  <a16:creationId xmlns:a16="http://schemas.microsoft.com/office/drawing/2014/main" id="{41E7B642-8311-4223-B252-4B4DABEF5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87</xdr:row>
          <xdr:rowOff>66675</xdr:rowOff>
        </xdr:from>
        <xdr:to>
          <xdr:col>3</xdr:col>
          <xdr:colOff>628650</xdr:colOff>
          <xdr:row>88</xdr:row>
          <xdr:rowOff>66675</xdr:rowOff>
        </xdr:to>
        <xdr:sp macro="" textlink="">
          <xdr:nvSpPr>
            <xdr:cNvPr id="1159396" name="Check Box 1252" hidden="1">
              <a:extLst>
                <a:ext uri="{63B3BB69-23CF-44E3-9099-C40C66FF867C}">
                  <a14:compatExt spid="_x0000_s1159396"/>
                </a:ext>
                <a:ext uri="{FF2B5EF4-FFF2-40B4-BE49-F238E27FC236}">
                  <a16:creationId xmlns:a16="http://schemas.microsoft.com/office/drawing/2014/main" id="{37BE46C8-82DD-4CDE-9D5A-1F7EC5871C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87</xdr:row>
          <xdr:rowOff>66675</xdr:rowOff>
        </xdr:from>
        <xdr:to>
          <xdr:col>4</xdr:col>
          <xdr:colOff>609600</xdr:colOff>
          <xdr:row>88</xdr:row>
          <xdr:rowOff>66675</xdr:rowOff>
        </xdr:to>
        <xdr:sp macro="" textlink="">
          <xdr:nvSpPr>
            <xdr:cNvPr id="1159397" name="Check Box 1253" hidden="1">
              <a:extLst>
                <a:ext uri="{63B3BB69-23CF-44E3-9099-C40C66FF867C}">
                  <a14:compatExt spid="_x0000_s1159397"/>
                </a:ext>
                <a:ext uri="{FF2B5EF4-FFF2-40B4-BE49-F238E27FC236}">
                  <a16:creationId xmlns:a16="http://schemas.microsoft.com/office/drawing/2014/main" id="{0AE4230A-8D4F-4E1A-B940-1468EFAD8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87</xdr:row>
          <xdr:rowOff>66675</xdr:rowOff>
        </xdr:from>
        <xdr:to>
          <xdr:col>5</xdr:col>
          <xdr:colOff>600075</xdr:colOff>
          <xdr:row>88</xdr:row>
          <xdr:rowOff>66675</xdr:rowOff>
        </xdr:to>
        <xdr:sp macro="" textlink="">
          <xdr:nvSpPr>
            <xdr:cNvPr id="1159398" name="Check Box 1254" hidden="1">
              <a:extLst>
                <a:ext uri="{63B3BB69-23CF-44E3-9099-C40C66FF867C}">
                  <a14:compatExt spid="_x0000_s1159398"/>
                </a:ext>
                <a:ext uri="{FF2B5EF4-FFF2-40B4-BE49-F238E27FC236}">
                  <a16:creationId xmlns:a16="http://schemas.microsoft.com/office/drawing/2014/main" id="{626163EF-72AD-45C9-8EE8-63654F321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87</xdr:row>
          <xdr:rowOff>66675</xdr:rowOff>
        </xdr:from>
        <xdr:to>
          <xdr:col>6</xdr:col>
          <xdr:colOff>600075</xdr:colOff>
          <xdr:row>88</xdr:row>
          <xdr:rowOff>66675</xdr:rowOff>
        </xdr:to>
        <xdr:sp macro="" textlink="">
          <xdr:nvSpPr>
            <xdr:cNvPr id="1159399" name="Check Box 1255" hidden="1">
              <a:extLst>
                <a:ext uri="{63B3BB69-23CF-44E3-9099-C40C66FF867C}">
                  <a14:compatExt spid="_x0000_s1159399"/>
                </a:ext>
                <a:ext uri="{FF2B5EF4-FFF2-40B4-BE49-F238E27FC236}">
                  <a16:creationId xmlns:a16="http://schemas.microsoft.com/office/drawing/2014/main" id="{63DDB401-D011-4FA3-8DD2-645D61788E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87</xdr:row>
          <xdr:rowOff>66675</xdr:rowOff>
        </xdr:from>
        <xdr:to>
          <xdr:col>7</xdr:col>
          <xdr:colOff>609600</xdr:colOff>
          <xdr:row>88</xdr:row>
          <xdr:rowOff>66675</xdr:rowOff>
        </xdr:to>
        <xdr:sp macro="" textlink="">
          <xdr:nvSpPr>
            <xdr:cNvPr id="1159400" name="Check Box 1256" hidden="1">
              <a:extLst>
                <a:ext uri="{63B3BB69-23CF-44E3-9099-C40C66FF867C}">
                  <a14:compatExt spid="_x0000_s1159400"/>
                </a:ext>
                <a:ext uri="{FF2B5EF4-FFF2-40B4-BE49-F238E27FC236}">
                  <a16:creationId xmlns:a16="http://schemas.microsoft.com/office/drawing/2014/main" id="{5C3B0463-EB6F-4018-AB27-05CD20A4F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87</xdr:row>
          <xdr:rowOff>66675</xdr:rowOff>
        </xdr:from>
        <xdr:to>
          <xdr:col>8</xdr:col>
          <xdr:colOff>600075</xdr:colOff>
          <xdr:row>88</xdr:row>
          <xdr:rowOff>66675</xdr:rowOff>
        </xdr:to>
        <xdr:sp macro="" textlink="">
          <xdr:nvSpPr>
            <xdr:cNvPr id="1159401" name="Check Box 1257" hidden="1">
              <a:extLst>
                <a:ext uri="{63B3BB69-23CF-44E3-9099-C40C66FF867C}">
                  <a14:compatExt spid="_x0000_s1159401"/>
                </a:ext>
                <a:ext uri="{FF2B5EF4-FFF2-40B4-BE49-F238E27FC236}">
                  <a16:creationId xmlns:a16="http://schemas.microsoft.com/office/drawing/2014/main" id="{8267EA29-991C-4EAF-97F4-AA1ACCE7C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87</xdr:row>
          <xdr:rowOff>66675</xdr:rowOff>
        </xdr:from>
        <xdr:to>
          <xdr:col>9</xdr:col>
          <xdr:colOff>600075</xdr:colOff>
          <xdr:row>88</xdr:row>
          <xdr:rowOff>66675</xdr:rowOff>
        </xdr:to>
        <xdr:sp macro="" textlink="">
          <xdr:nvSpPr>
            <xdr:cNvPr id="1159402" name="Check Box 1258" hidden="1">
              <a:extLst>
                <a:ext uri="{63B3BB69-23CF-44E3-9099-C40C66FF867C}">
                  <a14:compatExt spid="_x0000_s1159402"/>
                </a:ext>
                <a:ext uri="{FF2B5EF4-FFF2-40B4-BE49-F238E27FC236}">
                  <a16:creationId xmlns:a16="http://schemas.microsoft.com/office/drawing/2014/main" id="{D4C42AAB-8E60-4B3A-863B-0D8F6806BB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87</xdr:row>
          <xdr:rowOff>66675</xdr:rowOff>
        </xdr:from>
        <xdr:to>
          <xdr:col>10</xdr:col>
          <xdr:colOff>600075</xdr:colOff>
          <xdr:row>88</xdr:row>
          <xdr:rowOff>66675</xdr:rowOff>
        </xdr:to>
        <xdr:sp macro="" textlink="">
          <xdr:nvSpPr>
            <xdr:cNvPr id="1159403" name="Check Box 1259" hidden="1">
              <a:extLst>
                <a:ext uri="{63B3BB69-23CF-44E3-9099-C40C66FF867C}">
                  <a14:compatExt spid="_x0000_s1159403"/>
                </a:ext>
                <a:ext uri="{FF2B5EF4-FFF2-40B4-BE49-F238E27FC236}">
                  <a16:creationId xmlns:a16="http://schemas.microsoft.com/office/drawing/2014/main" id="{B8C9EED3-734B-44C0-838D-AC3C98938D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87</xdr:row>
          <xdr:rowOff>66675</xdr:rowOff>
        </xdr:from>
        <xdr:to>
          <xdr:col>12</xdr:col>
          <xdr:colOff>638175</xdr:colOff>
          <xdr:row>88</xdr:row>
          <xdr:rowOff>66675</xdr:rowOff>
        </xdr:to>
        <xdr:sp macro="" textlink="">
          <xdr:nvSpPr>
            <xdr:cNvPr id="1159404" name="Check Box 1260" hidden="1">
              <a:extLst>
                <a:ext uri="{63B3BB69-23CF-44E3-9099-C40C66FF867C}">
                  <a14:compatExt spid="_x0000_s1159404"/>
                </a:ext>
                <a:ext uri="{FF2B5EF4-FFF2-40B4-BE49-F238E27FC236}">
                  <a16:creationId xmlns:a16="http://schemas.microsoft.com/office/drawing/2014/main" id="{67CDBD86-A227-4623-B5D2-979618376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87</xdr:row>
          <xdr:rowOff>66675</xdr:rowOff>
        </xdr:from>
        <xdr:to>
          <xdr:col>13</xdr:col>
          <xdr:colOff>666750</xdr:colOff>
          <xdr:row>88</xdr:row>
          <xdr:rowOff>66675</xdr:rowOff>
        </xdr:to>
        <xdr:sp macro="" textlink="">
          <xdr:nvSpPr>
            <xdr:cNvPr id="1159405" name="Check Box 1261" hidden="1">
              <a:extLst>
                <a:ext uri="{63B3BB69-23CF-44E3-9099-C40C66FF867C}">
                  <a14:compatExt spid="_x0000_s1159405"/>
                </a:ext>
                <a:ext uri="{FF2B5EF4-FFF2-40B4-BE49-F238E27FC236}">
                  <a16:creationId xmlns:a16="http://schemas.microsoft.com/office/drawing/2014/main" id="{07979F5D-53ED-4648-A7CE-F54F3CDD3E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247650</xdr:colOff>
          <xdr:row>87</xdr:row>
          <xdr:rowOff>66675</xdr:rowOff>
        </xdr:from>
        <xdr:to>
          <xdr:col>14</xdr:col>
          <xdr:colOff>600075</xdr:colOff>
          <xdr:row>88</xdr:row>
          <xdr:rowOff>66675</xdr:rowOff>
        </xdr:to>
        <xdr:sp macro="" textlink="">
          <xdr:nvSpPr>
            <xdr:cNvPr id="1159406" name="Check Box 1262" hidden="1">
              <a:extLst>
                <a:ext uri="{63B3BB69-23CF-44E3-9099-C40C66FF867C}">
                  <a14:compatExt spid="_x0000_s1159406"/>
                </a:ext>
                <a:ext uri="{FF2B5EF4-FFF2-40B4-BE49-F238E27FC236}">
                  <a16:creationId xmlns:a16="http://schemas.microsoft.com/office/drawing/2014/main" id="{51CCDAEF-FB9D-481F-A84B-361CE680B7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82</xdr:row>
          <xdr:rowOff>66675</xdr:rowOff>
        </xdr:from>
        <xdr:to>
          <xdr:col>1</xdr:col>
          <xdr:colOff>609600</xdr:colOff>
          <xdr:row>83</xdr:row>
          <xdr:rowOff>66675</xdr:rowOff>
        </xdr:to>
        <xdr:sp macro="" textlink="">
          <xdr:nvSpPr>
            <xdr:cNvPr id="1159407" name="Check Box 1263" hidden="1">
              <a:extLst>
                <a:ext uri="{63B3BB69-23CF-44E3-9099-C40C66FF867C}">
                  <a14:compatExt spid="_x0000_s1159407"/>
                </a:ext>
                <a:ext uri="{FF2B5EF4-FFF2-40B4-BE49-F238E27FC236}">
                  <a16:creationId xmlns:a16="http://schemas.microsoft.com/office/drawing/2014/main" id="{A1347556-1098-4D2A-BA95-E3F9E64B71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82</xdr:row>
          <xdr:rowOff>66675</xdr:rowOff>
        </xdr:from>
        <xdr:to>
          <xdr:col>2</xdr:col>
          <xdr:colOff>628650</xdr:colOff>
          <xdr:row>83</xdr:row>
          <xdr:rowOff>66675</xdr:rowOff>
        </xdr:to>
        <xdr:sp macro="" textlink="">
          <xdr:nvSpPr>
            <xdr:cNvPr id="1159408" name="Check Box 1264" hidden="1">
              <a:extLst>
                <a:ext uri="{63B3BB69-23CF-44E3-9099-C40C66FF867C}">
                  <a14:compatExt spid="_x0000_s1159408"/>
                </a:ext>
                <a:ext uri="{FF2B5EF4-FFF2-40B4-BE49-F238E27FC236}">
                  <a16:creationId xmlns:a16="http://schemas.microsoft.com/office/drawing/2014/main" id="{2B5C1AF6-DF2D-4446-B7B9-A5DB64B58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82</xdr:row>
          <xdr:rowOff>66675</xdr:rowOff>
        </xdr:from>
        <xdr:to>
          <xdr:col>3</xdr:col>
          <xdr:colOff>666750</xdr:colOff>
          <xdr:row>83</xdr:row>
          <xdr:rowOff>66675</xdr:rowOff>
        </xdr:to>
        <xdr:sp macro="" textlink="">
          <xdr:nvSpPr>
            <xdr:cNvPr id="1159409" name="Check Box 1265" hidden="1">
              <a:extLst>
                <a:ext uri="{63B3BB69-23CF-44E3-9099-C40C66FF867C}">
                  <a14:compatExt spid="_x0000_s1159409"/>
                </a:ext>
                <a:ext uri="{FF2B5EF4-FFF2-40B4-BE49-F238E27FC236}">
                  <a16:creationId xmlns:a16="http://schemas.microsoft.com/office/drawing/2014/main" id="{0FE9B863-5369-421A-8548-B3EC49052F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82</xdr:row>
          <xdr:rowOff>66675</xdr:rowOff>
        </xdr:from>
        <xdr:to>
          <xdr:col>4</xdr:col>
          <xdr:colOff>600075</xdr:colOff>
          <xdr:row>83</xdr:row>
          <xdr:rowOff>66675</xdr:rowOff>
        </xdr:to>
        <xdr:sp macro="" textlink="">
          <xdr:nvSpPr>
            <xdr:cNvPr id="1159410" name="Check Box 1266" hidden="1">
              <a:extLst>
                <a:ext uri="{63B3BB69-23CF-44E3-9099-C40C66FF867C}">
                  <a14:compatExt spid="_x0000_s1159410"/>
                </a:ext>
                <a:ext uri="{FF2B5EF4-FFF2-40B4-BE49-F238E27FC236}">
                  <a16:creationId xmlns:a16="http://schemas.microsoft.com/office/drawing/2014/main" id="{BC6278C3-A8D8-4003-BB11-8F11F8015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82</xdr:row>
          <xdr:rowOff>66675</xdr:rowOff>
        </xdr:from>
        <xdr:to>
          <xdr:col>5</xdr:col>
          <xdr:colOff>600075</xdr:colOff>
          <xdr:row>83</xdr:row>
          <xdr:rowOff>66675</xdr:rowOff>
        </xdr:to>
        <xdr:sp macro="" textlink="">
          <xdr:nvSpPr>
            <xdr:cNvPr id="1159411" name="Check Box 1267" hidden="1">
              <a:extLst>
                <a:ext uri="{63B3BB69-23CF-44E3-9099-C40C66FF867C}">
                  <a14:compatExt spid="_x0000_s1159411"/>
                </a:ext>
                <a:ext uri="{FF2B5EF4-FFF2-40B4-BE49-F238E27FC236}">
                  <a16:creationId xmlns:a16="http://schemas.microsoft.com/office/drawing/2014/main" id="{F52863CB-9E2F-4AC3-A625-3DBEBEF0DD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82</xdr:row>
          <xdr:rowOff>66675</xdr:rowOff>
        </xdr:from>
        <xdr:to>
          <xdr:col>6</xdr:col>
          <xdr:colOff>609600</xdr:colOff>
          <xdr:row>83</xdr:row>
          <xdr:rowOff>66675</xdr:rowOff>
        </xdr:to>
        <xdr:sp macro="" textlink="">
          <xdr:nvSpPr>
            <xdr:cNvPr id="1159412" name="Check Box 1268" hidden="1">
              <a:extLst>
                <a:ext uri="{63B3BB69-23CF-44E3-9099-C40C66FF867C}">
                  <a14:compatExt spid="_x0000_s1159412"/>
                </a:ext>
                <a:ext uri="{FF2B5EF4-FFF2-40B4-BE49-F238E27FC236}">
                  <a16:creationId xmlns:a16="http://schemas.microsoft.com/office/drawing/2014/main" id="{9826E3A1-233C-4D33-84EB-198B87A17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82</xdr:row>
          <xdr:rowOff>66675</xdr:rowOff>
        </xdr:from>
        <xdr:to>
          <xdr:col>7</xdr:col>
          <xdr:colOff>600075</xdr:colOff>
          <xdr:row>83</xdr:row>
          <xdr:rowOff>66675</xdr:rowOff>
        </xdr:to>
        <xdr:sp macro="" textlink="">
          <xdr:nvSpPr>
            <xdr:cNvPr id="1159413" name="Check Box 1269" hidden="1">
              <a:extLst>
                <a:ext uri="{63B3BB69-23CF-44E3-9099-C40C66FF867C}">
                  <a14:compatExt spid="_x0000_s1159413"/>
                </a:ext>
                <a:ext uri="{FF2B5EF4-FFF2-40B4-BE49-F238E27FC236}">
                  <a16:creationId xmlns:a16="http://schemas.microsoft.com/office/drawing/2014/main" id="{BC7EBF1B-A476-4986-B40B-E777D5A7F7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82</xdr:row>
          <xdr:rowOff>66675</xdr:rowOff>
        </xdr:from>
        <xdr:to>
          <xdr:col>8</xdr:col>
          <xdr:colOff>685800</xdr:colOff>
          <xdr:row>83</xdr:row>
          <xdr:rowOff>66675</xdr:rowOff>
        </xdr:to>
        <xdr:sp macro="" textlink="">
          <xdr:nvSpPr>
            <xdr:cNvPr id="1159414" name="Check Box 1270" hidden="1">
              <a:extLst>
                <a:ext uri="{63B3BB69-23CF-44E3-9099-C40C66FF867C}">
                  <a14:compatExt spid="_x0000_s1159414"/>
                </a:ext>
                <a:ext uri="{FF2B5EF4-FFF2-40B4-BE49-F238E27FC236}">
                  <a16:creationId xmlns:a16="http://schemas.microsoft.com/office/drawing/2014/main" id="{EE3C717F-8967-4A51-AEFE-4A716F957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82</xdr:row>
          <xdr:rowOff>66675</xdr:rowOff>
        </xdr:from>
        <xdr:to>
          <xdr:col>9</xdr:col>
          <xdr:colOff>600075</xdr:colOff>
          <xdr:row>83</xdr:row>
          <xdr:rowOff>66675</xdr:rowOff>
        </xdr:to>
        <xdr:sp macro="" textlink="">
          <xdr:nvSpPr>
            <xdr:cNvPr id="1159415" name="Check Box 1271" hidden="1">
              <a:extLst>
                <a:ext uri="{63B3BB69-23CF-44E3-9099-C40C66FF867C}">
                  <a14:compatExt spid="_x0000_s1159415"/>
                </a:ext>
                <a:ext uri="{FF2B5EF4-FFF2-40B4-BE49-F238E27FC236}">
                  <a16:creationId xmlns:a16="http://schemas.microsoft.com/office/drawing/2014/main" id="{24349DD4-5A9E-4401-9965-1119259EFE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82</xdr:row>
          <xdr:rowOff>66675</xdr:rowOff>
        </xdr:from>
        <xdr:to>
          <xdr:col>10</xdr:col>
          <xdr:colOff>600075</xdr:colOff>
          <xdr:row>83</xdr:row>
          <xdr:rowOff>66675</xdr:rowOff>
        </xdr:to>
        <xdr:sp macro="" textlink="">
          <xdr:nvSpPr>
            <xdr:cNvPr id="1159416" name="Check Box 1272" hidden="1">
              <a:extLst>
                <a:ext uri="{63B3BB69-23CF-44E3-9099-C40C66FF867C}">
                  <a14:compatExt spid="_x0000_s1159416"/>
                </a:ext>
                <a:ext uri="{FF2B5EF4-FFF2-40B4-BE49-F238E27FC236}">
                  <a16:creationId xmlns:a16="http://schemas.microsoft.com/office/drawing/2014/main" id="{67F71459-C1C9-4162-A9F7-B67D0BB1D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82</xdr:row>
          <xdr:rowOff>66675</xdr:rowOff>
        </xdr:from>
        <xdr:to>
          <xdr:col>11</xdr:col>
          <xdr:colOff>638175</xdr:colOff>
          <xdr:row>83</xdr:row>
          <xdr:rowOff>66675</xdr:rowOff>
        </xdr:to>
        <xdr:sp macro="" textlink="">
          <xdr:nvSpPr>
            <xdr:cNvPr id="1159417" name="Check Box 1273" hidden="1">
              <a:extLst>
                <a:ext uri="{63B3BB69-23CF-44E3-9099-C40C66FF867C}">
                  <a14:compatExt spid="_x0000_s1159417"/>
                </a:ext>
                <a:ext uri="{FF2B5EF4-FFF2-40B4-BE49-F238E27FC236}">
                  <a16:creationId xmlns:a16="http://schemas.microsoft.com/office/drawing/2014/main" id="{5245C665-99DD-4EE7-AC73-9B7A49981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70</xdr:row>
          <xdr:rowOff>66675</xdr:rowOff>
        </xdr:from>
        <xdr:to>
          <xdr:col>1</xdr:col>
          <xdr:colOff>609600</xdr:colOff>
          <xdr:row>71</xdr:row>
          <xdr:rowOff>66675</xdr:rowOff>
        </xdr:to>
        <xdr:sp macro="" textlink="">
          <xdr:nvSpPr>
            <xdr:cNvPr id="1159418" name="Check Box 1274" hidden="1">
              <a:extLst>
                <a:ext uri="{63B3BB69-23CF-44E3-9099-C40C66FF867C}">
                  <a14:compatExt spid="_x0000_s1159418"/>
                </a:ext>
                <a:ext uri="{FF2B5EF4-FFF2-40B4-BE49-F238E27FC236}">
                  <a16:creationId xmlns:a16="http://schemas.microsoft.com/office/drawing/2014/main" id="{B44C84ED-96BF-45F9-9079-505887D27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70</xdr:row>
          <xdr:rowOff>66675</xdr:rowOff>
        </xdr:from>
        <xdr:to>
          <xdr:col>2</xdr:col>
          <xdr:colOff>628650</xdr:colOff>
          <xdr:row>71</xdr:row>
          <xdr:rowOff>66675</xdr:rowOff>
        </xdr:to>
        <xdr:sp macro="" textlink="">
          <xdr:nvSpPr>
            <xdr:cNvPr id="1159419" name="Check Box 1275" hidden="1">
              <a:extLst>
                <a:ext uri="{63B3BB69-23CF-44E3-9099-C40C66FF867C}">
                  <a14:compatExt spid="_x0000_s1159419"/>
                </a:ext>
                <a:ext uri="{FF2B5EF4-FFF2-40B4-BE49-F238E27FC236}">
                  <a16:creationId xmlns:a16="http://schemas.microsoft.com/office/drawing/2014/main" id="{BCE3A02A-D4D8-496E-9898-7544E9ABC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70</xdr:row>
          <xdr:rowOff>66675</xdr:rowOff>
        </xdr:from>
        <xdr:to>
          <xdr:col>3</xdr:col>
          <xdr:colOff>666750</xdr:colOff>
          <xdr:row>71</xdr:row>
          <xdr:rowOff>66675</xdr:rowOff>
        </xdr:to>
        <xdr:sp macro="" textlink="">
          <xdr:nvSpPr>
            <xdr:cNvPr id="1159420" name="Check Box 1276" hidden="1">
              <a:extLst>
                <a:ext uri="{63B3BB69-23CF-44E3-9099-C40C66FF867C}">
                  <a14:compatExt spid="_x0000_s1159420"/>
                </a:ext>
                <a:ext uri="{FF2B5EF4-FFF2-40B4-BE49-F238E27FC236}">
                  <a16:creationId xmlns:a16="http://schemas.microsoft.com/office/drawing/2014/main" id="{11B39450-3D6E-4F59-80FA-197AF52483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70</xdr:row>
          <xdr:rowOff>66675</xdr:rowOff>
        </xdr:from>
        <xdr:to>
          <xdr:col>4</xdr:col>
          <xdr:colOff>600075</xdr:colOff>
          <xdr:row>71</xdr:row>
          <xdr:rowOff>66675</xdr:rowOff>
        </xdr:to>
        <xdr:sp macro="" textlink="">
          <xdr:nvSpPr>
            <xdr:cNvPr id="1159421" name="Check Box 1277" hidden="1">
              <a:extLst>
                <a:ext uri="{63B3BB69-23CF-44E3-9099-C40C66FF867C}">
                  <a14:compatExt spid="_x0000_s1159421"/>
                </a:ext>
                <a:ext uri="{FF2B5EF4-FFF2-40B4-BE49-F238E27FC236}">
                  <a16:creationId xmlns:a16="http://schemas.microsoft.com/office/drawing/2014/main" id="{1CEFB434-4E63-427F-9241-41E5F52D8C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70</xdr:row>
          <xdr:rowOff>66675</xdr:rowOff>
        </xdr:from>
        <xdr:to>
          <xdr:col>5</xdr:col>
          <xdr:colOff>600075</xdr:colOff>
          <xdr:row>71</xdr:row>
          <xdr:rowOff>66675</xdr:rowOff>
        </xdr:to>
        <xdr:sp macro="" textlink="">
          <xdr:nvSpPr>
            <xdr:cNvPr id="1159422" name="Check Box 1278" hidden="1">
              <a:extLst>
                <a:ext uri="{63B3BB69-23CF-44E3-9099-C40C66FF867C}">
                  <a14:compatExt spid="_x0000_s1159422"/>
                </a:ext>
                <a:ext uri="{FF2B5EF4-FFF2-40B4-BE49-F238E27FC236}">
                  <a16:creationId xmlns:a16="http://schemas.microsoft.com/office/drawing/2014/main" id="{CAC2B3A3-7329-4A96-A28E-21A4F8AE03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70</xdr:row>
          <xdr:rowOff>66675</xdr:rowOff>
        </xdr:from>
        <xdr:to>
          <xdr:col>6</xdr:col>
          <xdr:colOff>609600</xdr:colOff>
          <xdr:row>71</xdr:row>
          <xdr:rowOff>66675</xdr:rowOff>
        </xdr:to>
        <xdr:sp macro="" textlink="">
          <xdr:nvSpPr>
            <xdr:cNvPr id="1159423" name="Check Box 1279" hidden="1">
              <a:extLst>
                <a:ext uri="{63B3BB69-23CF-44E3-9099-C40C66FF867C}">
                  <a14:compatExt spid="_x0000_s1159423"/>
                </a:ext>
                <a:ext uri="{FF2B5EF4-FFF2-40B4-BE49-F238E27FC236}">
                  <a16:creationId xmlns:a16="http://schemas.microsoft.com/office/drawing/2014/main" id="{8254899E-DF7D-4CC6-9BCA-FE26C9E73A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70</xdr:row>
          <xdr:rowOff>66675</xdr:rowOff>
        </xdr:from>
        <xdr:to>
          <xdr:col>7</xdr:col>
          <xdr:colOff>600075</xdr:colOff>
          <xdr:row>71</xdr:row>
          <xdr:rowOff>66675</xdr:rowOff>
        </xdr:to>
        <xdr:sp macro="" textlink="">
          <xdr:nvSpPr>
            <xdr:cNvPr id="1159424" name="Check Box 1280" hidden="1">
              <a:extLst>
                <a:ext uri="{63B3BB69-23CF-44E3-9099-C40C66FF867C}">
                  <a14:compatExt spid="_x0000_s1159424"/>
                </a:ext>
                <a:ext uri="{FF2B5EF4-FFF2-40B4-BE49-F238E27FC236}">
                  <a16:creationId xmlns:a16="http://schemas.microsoft.com/office/drawing/2014/main" id="{C8899E16-A8DA-4B11-98CB-B62358815C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70</xdr:row>
          <xdr:rowOff>66675</xdr:rowOff>
        </xdr:from>
        <xdr:to>
          <xdr:col>8</xdr:col>
          <xdr:colOff>685800</xdr:colOff>
          <xdr:row>71</xdr:row>
          <xdr:rowOff>66675</xdr:rowOff>
        </xdr:to>
        <xdr:sp macro="" textlink="">
          <xdr:nvSpPr>
            <xdr:cNvPr id="1159425" name="Check Box 1281" hidden="1">
              <a:extLst>
                <a:ext uri="{63B3BB69-23CF-44E3-9099-C40C66FF867C}">
                  <a14:compatExt spid="_x0000_s1159425"/>
                </a:ext>
                <a:ext uri="{FF2B5EF4-FFF2-40B4-BE49-F238E27FC236}">
                  <a16:creationId xmlns:a16="http://schemas.microsoft.com/office/drawing/2014/main" id="{31818467-1F06-42A6-B61A-947EC9BEA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70</xdr:row>
          <xdr:rowOff>66675</xdr:rowOff>
        </xdr:from>
        <xdr:to>
          <xdr:col>9</xdr:col>
          <xdr:colOff>600075</xdr:colOff>
          <xdr:row>71</xdr:row>
          <xdr:rowOff>66675</xdr:rowOff>
        </xdr:to>
        <xdr:sp macro="" textlink="">
          <xdr:nvSpPr>
            <xdr:cNvPr id="1159426" name="Check Box 1282" hidden="1">
              <a:extLst>
                <a:ext uri="{63B3BB69-23CF-44E3-9099-C40C66FF867C}">
                  <a14:compatExt spid="_x0000_s1159426"/>
                </a:ext>
                <a:ext uri="{FF2B5EF4-FFF2-40B4-BE49-F238E27FC236}">
                  <a16:creationId xmlns:a16="http://schemas.microsoft.com/office/drawing/2014/main" id="{63E0308C-98EE-4B84-AF77-7D2A2E0567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70</xdr:row>
          <xdr:rowOff>66675</xdr:rowOff>
        </xdr:from>
        <xdr:to>
          <xdr:col>10</xdr:col>
          <xdr:colOff>600075</xdr:colOff>
          <xdr:row>71</xdr:row>
          <xdr:rowOff>66675</xdr:rowOff>
        </xdr:to>
        <xdr:sp macro="" textlink="">
          <xdr:nvSpPr>
            <xdr:cNvPr id="1159427" name="Check Box 1283" hidden="1">
              <a:extLst>
                <a:ext uri="{63B3BB69-23CF-44E3-9099-C40C66FF867C}">
                  <a14:compatExt spid="_x0000_s1159427"/>
                </a:ext>
                <a:ext uri="{FF2B5EF4-FFF2-40B4-BE49-F238E27FC236}">
                  <a16:creationId xmlns:a16="http://schemas.microsoft.com/office/drawing/2014/main" id="{871B2840-ACF9-4763-AC32-1A76DF5C34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70</xdr:row>
          <xdr:rowOff>66675</xdr:rowOff>
        </xdr:from>
        <xdr:to>
          <xdr:col>11</xdr:col>
          <xdr:colOff>638175</xdr:colOff>
          <xdr:row>71</xdr:row>
          <xdr:rowOff>66675</xdr:rowOff>
        </xdr:to>
        <xdr:sp macro="" textlink="">
          <xdr:nvSpPr>
            <xdr:cNvPr id="1159428" name="Check Box 1284" hidden="1">
              <a:extLst>
                <a:ext uri="{63B3BB69-23CF-44E3-9099-C40C66FF867C}">
                  <a14:compatExt spid="_x0000_s1159428"/>
                </a:ext>
                <a:ext uri="{FF2B5EF4-FFF2-40B4-BE49-F238E27FC236}">
                  <a16:creationId xmlns:a16="http://schemas.microsoft.com/office/drawing/2014/main" id="{1C90BC16-1646-4E51-BB68-BBA1352A5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70</xdr:row>
          <xdr:rowOff>66675</xdr:rowOff>
        </xdr:from>
        <xdr:to>
          <xdr:col>12</xdr:col>
          <xdr:colOff>657225</xdr:colOff>
          <xdr:row>71</xdr:row>
          <xdr:rowOff>66675</xdr:rowOff>
        </xdr:to>
        <xdr:sp macro="" textlink="">
          <xdr:nvSpPr>
            <xdr:cNvPr id="1159429" name="Check Box 1285" hidden="1">
              <a:extLst>
                <a:ext uri="{63B3BB69-23CF-44E3-9099-C40C66FF867C}">
                  <a14:compatExt spid="_x0000_s1159429"/>
                </a:ext>
                <a:ext uri="{FF2B5EF4-FFF2-40B4-BE49-F238E27FC236}">
                  <a16:creationId xmlns:a16="http://schemas.microsoft.com/office/drawing/2014/main" id="{03B5EDE0-BC78-4C0A-9186-BA0E008D2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70</xdr:row>
          <xdr:rowOff>66675</xdr:rowOff>
        </xdr:from>
        <xdr:to>
          <xdr:col>13</xdr:col>
          <xdr:colOff>647700</xdr:colOff>
          <xdr:row>71</xdr:row>
          <xdr:rowOff>66675</xdr:rowOff>
        </xdr:to>
        <xdr:sp macro="" textlink="">
          <xdr:nvSpPr>
            <xdr:cNvPr id="1159430" name="Check Box 1286" hidden="1">
              <a:extLst>
                <a:ext uri="{63B3BB69-23CF-44E3-9099-C40C66FF867C}">
                  <a14:compatExt spid="_x0000_s1159430"/>
                </a:ext>
                <a:ext uri="{FF2B5EF4-FFF2-40B4-BE49-F238E27FC236}">
                  <a16:creationId xmlns:a16="http://schemas.microsoft.com/office/drawing/2014/main" id="{D97AA4A0-5AB8-4BAB-B0C5-93265A6EA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70</xdr:row>
          <xdr:rowOff>66675</xdr:rowOff>
        </xdr:from>
        <xdr:to>
          <xdr:col>14</xdr:col>
          <xdr:colOff>581025</xdr:colOff>
          <xdr:row>71</xdr:row>
          <xdr:rowOff>66675</xdr:rowOff>
        </xdr:to>
        <xdr:sp macro="" textlink="">
          <xdr:nvSpPr>
            <xdr:cNvPr id="1159431" name="Check Box 1287" hidden="1">
              <a:extLst>
                <a:ext uri="{63B3BB69-23CF-44E3-9099-C40C66FF867C}">
                  <a14:compatExt spid="_x0000_s1159431"/>
                </a:ext>
                <a:ext uri="{FF2B5EF4-FFF2-40B4-BE49-F238E27FC236}">
                  <a16:creationId xmlns:a16="http://schemas.microsoft.com/office/drawing/2014/main" id="{AD3F6F7A-2320-4EAC-AFDE-C9145617B0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73</xdr:row>
          <xdr:rowOff>104775</xdr:rowOff>
        </xdr:from>
        <xdr:to>
          <xdr:col>1</xdr:col>
          <xdr:colOff>581025</xdr:colOff>
          <xdr:row>74</xdr:row>
          <xdr:rowOff>104775</xdr:rowOff>
        </xdr:to>
        <xdr:sp macro="" textlink="">
          <xdr:nvSpPr>
            <xdr:cNvPr id="1159432" name="Check Box 1288" hidden="1">
              <a:extLst>
                <a:ext uri="{63B3BB69-23CF-44E3-9099-C40C66FF867C}">
                  <a14:compatExt spid="_x0000_s1159432"/>
                </a:ext>
                <a:ext uri="{FF2B5EF4-FFF2-40B4-BE49-F238E27FC236}">
                  <a16:creationId xmlns:a16="http://schemas.microsoft.com/office/drawing/2014/main" id="{6AF844A3-CA22-4FEB-8F61-DF09E882D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73</xdr:row>
          <xdr:rowOff>104775</xdr:rowOff>
        </xdr:from>
        <xdr:to>
          <xdr:col>4</xdr:col>
          <xdr:colOff>609600</xdr:colOff>
          <xdr:row>74</xdr:row>
          <xdr:rowOff>104775</xdr:rowOff>
        </xdr:to>
        <xdr:sp macro="" textlink="">
          <xdr:nvSpPr>
            <xdr:cNvPr id="1159433" name="Check Box 1289" hidden="1">
              <a:extLst>
                <a:ext uri="{63B3BB69-23CF-44E3-9099-C40C66FF867C}">
                  <a14:compatExt spid="_x0000_s1159433"/>
                </a:ext>
                <a:ext uri="{FF2B5EF4-FFF2-40B4-BE49-F238E27FC236}">
                  <a16:creationId xmlns:a16="http://schemas.microsoft.com/office/drawing/2014/main" id="{75D2F276-A52D-4A68-A401-DEF8C34278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73</xdr:row>
          <xdr:rowOff>104775</xdr:rowOff>
        </xdr:from>
        <xdr:to>
          <xdr:col>3</xdr:col>
          <xdr:colOff>666750</xdr:colOff>
          <xdr:row>74</xdr:row>
          <xdr:rowOff>104775</xdr:rowOff>
        </xdr:to>
        <xdr:sp macro="" textlink="">
          <xdr:nvSpPr>
            <xdr:cNvPr id="1159434" name="Check Box 1290" hidden="1">
              <a:extLst>
                <a:ext uri="{63B3BB69-23CF-44E3-9099-C40C66FF867C}">
                  <a14:compatExt spid="_x0000_s1159434"/>
                </a:ext>
                <a:ext uri="{FF2B5EF4-FFF2-40B4-BE49-F238E27FC236}">
                  <a16:creationId xmlns:a16="http://schemas.microsoft.com/office/drawing/2014/main" id="{6B6AA61D-3FD4-4398-ACCB-3CF4C457A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73</xdr:row>
          <xdr:rowOff>104775</xdr:rowOff>
        </xdr:from>
        <xdr:to>
          <xdr:col>2</xdr:col>
          <xdr:colOff>619125</xdr:colOff>
          <xdr:row>74</xdr:row>
          <xdr:rowOff>104775</xdr:rowOff>
        </xdr:to>
        <xdr:sp macro="" textlink="">
          <xdr:nvSpPr>
            <xdr:cNvPr id="1159435" name="Check Box 1291" hidden="1">
              <a:extLst>
                <a:ext uri="{63B3BB69-23CF-44E3-9099-C40C66FF867C}">
                  <a14:compatExt spid="_x0000_s1159435"/>
                </a:ext>
                <a:ext uri="{FF2B5EF4-FFF2-40B4-BE49-F238E27FC236}">
                  <a16:creationId xmlns:a16="http://schemas.microsoft.com/office/drawing/2014/main" id="{18C7A2DA-5884-47A5-AE2E-8F5E653BCE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285750</xdr:colOff>
      <xdr:row>87</xdr:row>
      <xdr:rowOff>66675</xdr:rowOff>
    </xdr:from>
    <xdr:to>
      <xdr:col>11</xdr:col>
      <xdr:colOff>647700</xdr:colOff>
      <xdr:row>88</xdr:row>
      <xdr:rowOff>76200</xdr:rowOff>
    </xdr:to>
    <xdr:pic>
      <xdr:nvPicPr>
        <xdr:cNvPr id="1159692" name="Imagen 1">
          <a:extLst>
            <a:ext uri="{FF2B5EF4-FFF2-40B4-BE49-F238E27FC236}">
              <a16:creationId xmlns:a16="http://schemas.microsoft.com/office/drawing/2014/main" id="{19DB2F4C-6FBF-46B8-8B73-120FEA78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24003000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87</xdr:row>
          <xdr:rowOff>66675</xdr:rowOff>
        </xdr:from>
        <xdr:to>
          <xdr:col>11</xdr:col>
          <xdr:colOff>638175</xdr:colOff>
          <xdr:row>88</xdr:row>
          <xdr:rowOff>66675</xdr:rowOff>
        </xdr:to>
        <xdr:sp macro="" textlink="">
          <xdr:nvSpPr>
            <xdr:cNvPr id="1159436" name="Check Box 1292" hidden="1">
              <a:extLst>
                <a:ext uri="{63B3BB69-23CF-44E3-9099-C40C66FF867C}">
                  <a14:compatExt spid="_x0000_s1159436"/>
                </a:ext>
                <a:ext uri="{FF2B5EF4-FFF2-40B4-BE49-F238E27FC236}">
                  <a16:creationId xmlns:a16="http://schemas.microsoft.com/office/drawing/2014/main" id="{DCC9DF42-B457-40DF-8C9B-1B65A649E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wa.intranet\data\HomeDir\sanchca\XenApp\Downloads\SI%20Huella%20rev%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wa.intranet\data\KIWA%20LOCAL\06%20PRESUPUESTOS%20KIWA%202015\Conservas%20Calvo\SI%20Cadena%20de%20Custodia%20MS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 CO2"/>
      <sheetName val="ISO 22000"/>
      <sheetName val="Oferta Completa Insumos"/>
      <sheetName val="Control versiones SI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 Industria"/>
      <sheetName val="ISO 22000"/>
      <sheetName val="Oferta Completa Insumos"/>
      <sheetName val="Revision Tecnica"/>
      <sheetName val="Control versiones SI"/>
    </sheetNames>
    <sheetDataSet>
      <sheetData sheetId="0" refreshError="1">
        <row r="22">
          <cell r="M22" t="str">
            <v>Distribución</v>
          </cell>
          <cell r="N22" t="str">
            <v>Fragmentos</v>
          </cell>
          <cell r="O22" t="str">
            <v>Refrigerado</v>
          </cell>
          <cell r="P22" t="str">
            <v>Acuicultura</v>
          </cell>
          <cell r="Q22" t="str">
            <v xml:space="preserve">Atún </v>
          </cell>
        </row>
        <row r="23">
          <cell r="M23" t="str">
            <v>Empaquetar o reempaquetar</v>
          </cell>
          <cell r="N23" t="str">
            <v>Filetes</v>
          </cell>
          <cell r="O23" t="str">
            <v>En seco</v>
          </cell>
          <cell r="P23" t="str">
            <v>En paquetes</v>
          </cell>
          <cell r="Q23" t="str">
            <v>Sardinas</v>
          </cell>
        </row>
        <row r="24">
          <cell r="M24" t="str">
            <v>Procesado</v>
          </cell>
          <cell r="N24" t="str">
            <v>Eviscerado</v>
          </cell>
          <cell r="O24" t="str">
            <v>Helado</v>
          </cell>
          <cell r="P24" t="str">
            <v>En paquetes intercalados</v>
          </cell>
          <cell r="Q24" t="str">
            <v>Otros</v>
          </cell>
        </row>
        <row r="25">
          <cell r="M25" t="str">
            <v>Restaurante</v>
          </cell>
          <cell r="N25" t="str">
            <v>Descabezado y eviscerado</v>
          </cell>
          <cell r="O25" t="str">
            <v>Ambiente</v>
          </cell>
          <cell r="P25" t="str">
            <v>En caja</v>
          </cell>
        </row>
        <row r="26">
          <cell r="M26" t="str">
            <v>Venta al por menor</v>
          </cell>
          <cell r="N26" t="str">
            <v>Picado</v>
          </cell>
          <cell r="O26" t="str">
            <v>Otros</v>
          </cell>
          <cell r="P26" t="str">
            <v>Tarta / Galletas</v>
          </cell>
        </row>
        <row r="27">
          <cell r="M27" t="str">
            <v>Almacenamiento</v>
          </cell>
          <cell r="N27" t="str">
            <v>Aceite</v>
          </cell>
          <cell r="P27" t="str">
            <v>En lata</v>
          </cell>
        </row>
        <row r="28">
          <cell r="M28" t="str">
            <v>Comercialización (compra / venta)</v>
          </cell>
          <cell r="N28" t="str">
            <v>Porciones</v>
          </cell>
          <cell r="P28" t="str">
            <v>Bañado / recubierto</v>
          </cell>
        </row>
        <row r="29">
          <cell r="M29" t="str">
            <v>Transporte</v>
          </cell>
          <cell r="N29" t="str">
            <v>Huevas</v>
          </cell>
          <cell r="P29" t="str">
            <v>Deshidratado/desecado</v>
          </cell>
        </row>
        <row r="30">
          <cell r="M30" t="str">
            <v>Venta al por mayor</v>
          </cell>
          <cell r="N30" t="str">
            <v>Porciones de filete</v>
          </cell>
          <cell r="P30" t="str">
            <v>Fermentado</v>
          </cell>
        </row>
        <row r="31">
          <cell r="M31" t="str">
            <v>Otros</v>
          </cell>
          <cell r="N31" t="str">
            <v>Entero</v>
          </cell>
          <cell r="P31" t="str">
            <v>Fertilizado</v>
          </cell>
        </row>
        <row r="32">
          <cell r="N32" t="str">
            <v>Otros</v>
          </cell>
          <cell r="P32" t="str">
            <v>Pescado Fresco</v>
          </cell>
        </row>
        <row r="33">
          <cell r="P33" t="str">
            <v>Caliente y frío</v>
          </cell>
        </row>
        <row r="34">
          <cell r="P34" t="str">
            <v>Congelado rápido individual</v>
          </cell>
        </row>
        <row r="35">
          <cell r="P35" t="str">
            <v>Tarro / bote</v>
          </cell>
        </row>
        <row r="36">
          <cell r="P36" t="str">
            <v>Marinado</v>
          </cell>
        </row>
        <row r="37">
          <cell r="P37" t="str">
            <v>Marinado / en escabeche</v>
          </cell>
        </row>
        <row r="38">
          <cell r="P38" t="str">
            <v>Elemento del menú</v>
          </cell>
        </row>
        <row r="39">
          <cell r="P39" t="str">
            <v>Cápsulas de aceite</v>
          </cell>
        </row>
        <row r="40">
          <cell r="P40" t="str">
            <v>Comida para mascotas</v>
          </cell>
        </row>
        <row r="41">
          <cell r="P41" t="str">
            <v>En escabeche</v>
          </cell>
        </row>
        <row r="42">
          <cell r="P42" t="str">
            <v>Porciones</v>
          </cell>
        </row>
        <row r="43">
          <cell r="P43" t="str">
            <v>En bolsas / al vacío</v>
          </cell>
        </row>
        <row r="44">
          <cell r="P44" t="str">
            <v>En paquetes / cajas</v>
          </cell>
        </row>
        <row r="45">
          <cell r="P45" t="str">
            <v>Plato precocido</v>
          </cell>
        </row>
        <row r="46">
          <cell r="P46" t="str">
            <v>Salteado</v>
          </cell>
        </row>
        <row r="47">
          <cell r="P47" t="str">
            <v>En salsa</v>
          </cell>
        </row>
        <row r="48">
          <cell r="P48" t="str">
            <v>Snack</v>
          </cell>
        </row>
        <row r="49">
          <cell r="P49" t="str">
            <v>Filete</v>
          </cell>
        </row>
        <row r="50">
          <cell r="P50" t="str">
            <v xml:space="preserve">Surimi </v>
          </cell>
        </row>
        <row r="51">
          <cell r="P51" t="str">
            <v>Otros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26" Type="http://schemas.openxmlformats.org/officeDocument/2006/relationships/ctrlProp" Target="../ctrlProps/ctrlProp22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16" Type="http://schemas.openxmlformats.org/officeDocument/2006/relationships/ctrlProp" Target="../ctrlProps/ctrlProp212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217" Type="http://schemas.openxmlformats.org/officeDocument/2006/relationships/ctrlProp" Target="../ctrlProps/ctrlProp213.xml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28" Type="http://schemas.openxmlformats.org/officeDocument/2006/relationships/ctrlProp" Target="../ctrlProps/ctrlProp224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8" Type="http://schemas.openxmlformats.org/officeDocument/2006/relationships/ctrlProp" Target="../ctrlProps/ctrlProp214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14" Type="http://schemas.openxmlformats.org/officeDocument/2006/relationships/ctrlProp" Target="../ctrlProps/ctrlProp10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8" Type="http://schemas.openxmlformats.org/officeDocument/2006/relationships/ctrlProp" Target="../ctrlProps/ctrlProp4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219" Type="http://schemas.openxmlformats.org/officeDocument/2006/relationships/ctrlProp" Target="../ctrlProps/ctrlProp21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0" Type="http://schemas.openxmlformats.org/officeDocument/2006/relationships/ctrlProp" Target="../ctrlProps/ctrlProp216.xml"/><Relationship Id="rId225" Type="http://schemas.openxmlformats.org/officeDocument/2006/relationships/ctrlProp" Target="../ctrlProps/ctrlProp221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15" Type="http://schemas.openxmlformats.org/officeDocument/2006/relationships/ctrlProp" Target="../ctrlProps/ctrlProp211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hyperlink" Target="mailto:antonieta.chau@osf.pe" TargetMode="External"/><Relationship Id="rId212" Type="http://schemas.openxmlformats.org/officeDocument/2006/relationships/ctrlProp" Target="../ctrlProps/ctrlProp208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F3603"/>
  <sheetViews>
    <sheetView showGridLines="0" tabSelected="1" view="pageBreakPreview" topLeftCell="B28" zoomScaleNormal="100" zoomScaleSheetLayoutView="100" workbookViewId="0">
      <selection activeCell="B33" sqref="B33:I33"/>
    </sheetView>
  </sheetViews>
  <sheetFormatPr baseColWidth="10" defaultColWidth="10.7109375" defaultRowHeight="20.25" customHeight="1" x14ac:dyDescent="0.2"/>
  <cols>
    <col min="1" max="1" width="4.140625" style="2" customWidth="1"/>
    <col min="2" max="5" width="12.7109375" style="5" customWidth="1"/>
    <col min="6" max="6" width="15.42578125" style="5" customWidth="1"/>
    <col min="7" max="9" width="12.7109375" style="5" customWidth="1"/>
    <col min="10" max="10" width="12.7109375" style="10" customWidth="1"/>
    <col min="11" max="11" width="12.7109375" style="5" customWidth="1"/>
    <col min="12" max="15" width="12.7109375" style="4" customWidth="1"/>
    <col min="16" max="16" width="4.5703125" style="3" customWidth="1"/>
    <col min="17" max="19" width="11" style="4" customWidth="1"/>
    <col min="20" max="20" width="13.5703125" style="4" customWidth="1"/>
    <col min="21" max="21" width="39.28515625" style="4" customWidth="1"/>
    <col min="22" max="22" width="10" style="4" customWidth="1"/>
    <col min="23" max="23" width="2.85546875" style="4" customWidth="1"/>
    <col min="24" max="24" width="33.5703125" style="4" customWidth="1"/>
    <col min="25" max="25" width="22.140625" style="4" customWidth="1"/>
    <col min="26" max="44" width="11" style="4" customWidth="1"/>
    <col min="45" max="56" width="10.7109375" style="4" customWidth="1"/>
    <col min="57" max="16384" width="10.7109375" style="5"/>
  </cols>
  <sheetData>
    <row r="1" spans="1:27" ht="20.25" customHeight="1" thickBot="1" x14ac:dyDescent="0.25">
      <c r="A1" s="97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27" ht="20.25" customHeight="1" thickBot="1" x14ac:dyDescent="0.25">
      <c r="B2" s="275"/>
      <c r="C2" s="275"/>
      <c r="D2" s="270" t="s">
        <v>13</v>
      </c>
      <c r="E2" s="270"/>
      <c r="F2" s="270"/>
      <c r="G2" s="270"/>
      <c r="H2" s="270"/>
      <c r="I2" s="270"/>
      <c r="J2" s="270"/>
      <c r="K2" s="270"/>
      <c r="L2" s="270"/>
      <c r="M2" s="270"/>
      <c r="N2" s="1" t="s">
        <v>133</v>
      </c>
      <c r="O2" s="63" t="s">
        <v>165</v>
      </c>
    </row>
    <row r="3" spans="1:27" ht="20.25" customHeight="1" thickBot="1" x14ac:dyDescent="0.25">
      <c r="B3" s="275"/>
      <c r="C3" s="275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7" t="s">
        <v>6</v>
      </c>
      <c r="O3" s="57">
        <v>44566</v>
      </c>
      <c r="S3" s="5"/>
      <c r="U3" s="90" t="s">
        <v>108</v>
      </c>
      <c r="V3" s="95"/>
    </row>
    <row r="4" spans="1:27" ht="20.25" customHeight="1" x14ac:dyDescent="0.2">
      <c r="B4" s="2"/>
      <c r="C4" s="3"/>
      <c r="D4" s="2"/>
      <c r="E4" s="2"/>
      <c r="F4" s="2"/>
      <c r="G4" s="3"/>
      <c r="H4" s="3"/>
      <c r="I4" s="3"/>
      <c r="J4" s="3"/>
      <c r="K4" s="2"/>
      <c r="L4" s="3"/>
      <c r="M4" s="3"/>
      <c r="N4" s="3"/>
      <c r="O4" s="3"/>
      <c r="U4" s="90" t="s">
        <v>107</v>
      </c>
      <c r="V4" s="95"/>
    </row>
    <row r="5" spans="1:27" ht="20.25" customHeight="1" x14ac:dyDescent="0.2">
      <c r="B5" s="268" t="s">
        <v>7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U5" s="90" t="s">
        <v>92</v>
      </c>
      <c r="V5" s="95"/>
    </row>
    <row r="6" spans="1:27" ht="20.25" customHeight="1" thickBot="1" x14ac:dyDescent="0.25">
      <c r="B6" s="48"/>
      <c r="C6" s="47"/>
      <c r="D6" s="47"/>
      <c r="E6" s="47"/>
      <c r="F6" s="47"/>
      <c r="G6" s="47"/>
      <c r="H6" s="47"/>
      <c r="I6" s="47"/>
      <c r="J6" s="47"/>
      <c r="K6" s="47"/>
      <c r="L6" s="3"/>
      <c r="M6" s="3"/>
      <c r="N6" s="3"/>
      <c r="O6" s="3"/>
      <c r="S6" s="5"/>
      <c r="T6" s="5"/>
      <c r="V6" s="95"/>
    </row>
    <row r="7" spans="1:27" ht="20.25" customHeight="1" thickBot="1" x14ac:dyDescent="0.25">
      <c r="B7" s="115" t="s">
        <v>19</v>
      </c>
      <c r="C7" s="241" t="s">
        <v>180</v>
      </c>
      <c r="D7" s="242"/>
      <c r="E7" s="242"/>
      <c r="F7" s="242"/>
      <c r="G7" s="242"/>
      <c r="H7" s="242"/>
      <c r="I7" s="243"/>
      <c r="J7" s="113" t="s">
        <v>5</v>
      </c>
      <c r="K7" s="241"/>
      <c r="L7" s="243"/>
      <c r="M7" s="61"/>
      <c r="N7" s="61"/>
      <c r="O7" s="61"/>
      <c r="Q7" s="8"/>
      <c r="V7" s="95"/>
    </row>
    <row r="8" spans="1:27" ht="20.25" customHeight="1" thickBot="1" x14ac:dyDescent="0.25">
      <c r="B8" s="115"/>
      <c r="C8" s="114"/>
      <c r="D8" s="114"/>
      <c r="E8" s="114"/>
      <c r="F8" s="114"/>
      <c r="G8" s="45"/>
      <c r="H8" s="114"/>
      <c r="I8" s="114"/>
      <c r="J8" s="114"/>
      <c r="K8" s="114"/>
      <c r="L8" s="60"/>
      <c r="M8" s="61"/>
      <c r="N8" s="61"/>
      <c r="O8" s="61"/>
      <c r="Q8" s="8"/>
      <c r="V8" s="95"/>
    </row>
    <row r="9" spans="1:27" ht="20.25" customHeight="1" thickBot="1" x14ac:dyDescent="0.25">
      <c r="B9" s="115" t="s">
        <v>18</v>
      </c>
      <c r="C9" s="241" t="s">
        <v>173</v>
      </c>
      <c r="D9" s="242"/>
      <c r="E9" s="242"/>
      <c r="F9" s="242"/>
      <c r="G9" s="242"/>
      <c r="H9" s="242"/>
      <c r="I9" s="242"/>
      <c r="J9" s="242"/>
      <c r="K9" s="243"/>
      <c r="L9" s="244" t="s">
        <v>8</v>
      </c>
      <c r="M9" s="245"/>
      <c r="N9" s="241">
        <v>15023</v>
      </c>
      <c r="O9" s="243"/>
      <c r="S9" s="5"/>
      <c r="V9" s="95"/>
    </row>
    <row r="10" spans="1:27" ht="20.25" customHeight="1" thickBot="1" x14ac:dyDescent="0.25">
      <c r="B10" s="60"/>
      <c r="C10" s="61"/>
      <c r="D10" s="61"/>
      <c r="E10" s="61"/>
      <c r="F10" s="61"/>
      <c r="G10" s="60"/>
      <c r="H10" s="274"/>
      <c r="I10" s="274"/>
      <c r="J10" s="274"/>
      <c r="K10" s="274"/>
      <c r="L10" s="60"/>
      <c r="M10" s="61"/>
      <c r="N10" s="60"/>
      <c r="O10" s="60"/>
      <c r="V10" s="95"/>
    </row>
    <row r="11" spans="1:27" ht="20.25" customHeight="1" thickBot="1" x14ac:dyDescent="0.25">
      <c r="B11" s="115" t="s">
        <v>2</v>
      </c>
      <c r="C11" s="241" t="s">
        <v>166</v>
      </c>
      <c r="D11" s="242"/>
      <c r="E11" s="243"/>
      <c r="F11" s="125" t="s">
        <v>9</v>
      </c>
      <c r="G11" s="241" t="s">
        <v>166</v>
      </c>
      <c r="H11" s="242"/>
      <c r="I11" s="243"/>
      <c r="J11" s="113" t="s">
        <v>10</v>
      </c>
      <c r="K11" s="241" t="s">
        <v>167</v>
      </c>
      <c r="L11" s="242"/>
      <c r="M11" s="243"/>
      <c r="N11" s="61"/>
      <c r="O11" s="61"/>
      <c r="U11" s="87" t="str">
        <f>E21 &amp;" "&amp; C23&amp;" "&amp;F23&amp;" "&amp;J23&amp;" "&amp;M23</f>
        <v>SUB LOTE A, ZONA INDUSTRIAL III, BAHÍA TIERRA COLORADA,  DISTRITO Y PROVINCIA DE PAITA, DEPARTAMENTO DE PIURA 20701 Paita Paita PERU</v>
      </c>
      <c r="V11" s="96"/>
      <c r="W11" s="88"/>
      <c r="X11" s="88"/>
      <c r="Y11" s="88"/>
      <c r="Z11" s="88"/>
      <c r="AA11" s="89"/>
    </row>
    <row r="12" spans="1:27" ht="20.25" customHeight="1" thickBot="1" x14ac:dyDescent="0.25">
      <c r="B12" s="115"/>
      <c r="C12" s="114"/>
      <c r="D12" s="114"/>
      <c r="E12" s="114"/>
      <c r="F12" s="113"/>
      <c r="G12" s="114"/>
      <c r="H12" s="114"/>
      <c r="I12" s="114"/>
      <c r="J12" s="113"/>
      <c r="K12" s="114"/>
      <c r="L12" s="114"/>
      <c r="M12" s="114"/>
      <c r="N12" s="61"/>
      <c r="O12" s="61"/>
      <c r="S12" s="5"/>
      <c r="U12" s="140" t="s">
        <v>144</v>
      </c>
      <c r="V12" s="95"/>
    </row>
    <row r="13" spans="1:27" ht="20.25" customHeight="1" thickBot="1" x14ac:dyDescent="0.25">
      <c r="B13" s="165" t="s">
        <v>28</v>
      </c>
      <c r="C13" s="165"/>
      <c r="D13" s="213" t="s">
        <v>174</v>
      </c>
      <c r="E13" s="164"/>
      <c r="F13" s="116" t="s">
        <v>3</v>
      </c>
      <c r="G13" s="213"/>
      <c r="H13" s="164"/>
      <c r="I13" s="116" t="s">
        <v>59</v>
      </c>
      <c r="J13" s="271" t="s">
        <v>168</v>
      </c>
      <c r="K13" s="272"/>
      <c r="L13" s="273"/>
      <c r="M13" s="116" t="s">
        <v>12</v>
      </c>
      <c r="N13" s="276"/>
      <c r="O13" s="164"/>
      <c r="Q13" s="5"/>
      <c r="U13" s="140" t="s">
        <v>145</v>
      </c>
      <c r="V13" s="95"/>
      <c r="X13" s="140"/>
    </row>
    <row r="14" spans="1:27" ht="20.25" customHeight="1" thickBot="1" x14ac:dyDescent="0.25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U14" s="140" t="s">
        <v>143</v>
      </c>
      <c r="V14" s="95"/>
      <c r="X14" s="140"/>
    </row>
    <row r="15" spans="1:27" ht="20.25" customHeight="1" thickBot="1" x14ac:dyDescent="0.25">
      <c r="B15" s="259" t="s">
        <v>17</v>
      </c>
      <c r="C15" s="259"/>
      <c r="D15" s="246" t="s">
        <v>169</v>
      </c>
      <c r="E15" s="247"/>
      <c r="F15" s="248"/>
      <c r="G15" s="117" t="s">
        <v>16</v>
      </c>
      <c r="H15" s="246" t="s">
        <v>170</v>
      </c>
      <c r="I15" s="247"/>
      <c r="J15" s="248"/>
      <c r="K15" s="117" t="s">
        <v>11</v>
      </c>
      <c r="L15" s="246">
        <v>987236170</v>
      </c>
      <c r="M15" s="248"/>
      <c r="N15" s="67"/>
      <c r="O15" s="68"/>
      <c r="U15" s="4" t="s">
        <v>163</v>
      </c>
      <c r="X15" s="140"/>
    </row>
    <row r="16" spans="1:27" ht="20.25" customHeight="1" thickBot="1" x14ac:dyDescent="0.25">
      <c r="B16" s="3"/>
      <c r="C16" s="3"/>
      <c r="D16" s="3"/>
      <c r="E16" s="3"/>
      <c r="F16" s="3"/>
      <c r="G16" s="3"/>
      <c r="H16" s="23"/>
      <c r="I16" s="23"/>
      <c r="J16" s="23"/>
      <c r="K16" s="23"/>
      <c r="L16" s="3"/>
      <c r="M16" s="3"/>
      <c r="N16" s="3"/>
      <c r="O16" s="3"/>
      <c r="S16" s="5"/>
      <c r="U16" s="4" t="s">
        <v>160</v>
      </c>
      <c r="X16" s="140"/>
    </row>
    <row r="17" spans="1:58" ht="20.25" customHeight="1" thickBot="1" x14ac:dyDescent="0.25">
      <c r="B17" s="159" t="s">
        <v>76</v>
      </c>
      <c r="C17" s="159"/>
      <c r="D17" s="159"/>
      <c r="E17" s="159"/>
      <c r="F17" s="159"/>
      <c r="G17" s="159"/>
      <c r="H17" s="213"/>
      <c r="I17" s="163"/>
      <c r="J17" s="163"/>
      <c r="K17" s="163"/>
      <c r="L17" s="163"/>
      <c r="M17" s="163"/>
      <c r="N17" s="164"/>
      <c r="O17" s="3"/>
      <c r="U17" s="4" t="s">
        <v>161</v>
      </c>
      <c r="X17" s="140"/>
    </row>
    <row r="18" spans="1:58" ht="20.25" customHeight="1" x14ac:dyDescent="0.2"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U18" s="140" t="s">
        <v>146</v>
      </c>
      <c r="X18" s="140"/>
      <c r="BD18" s="5"/>
    </row>
    <row r="19" spans="1:58" ht="20.25" customHeight="1" x14ac:dyDescent="0.2">
      <c r="A19" s="97" t="str">
        <f>IF(ISNUMBER(SEARCH("BRC No Anunciada",E25)),"BRC NA",IF(ISNUMBER(SEARCH("IFS No Anunciada",E25)),"IFS NA",IF(ISNUMBER(SEARCH("BRC",E25)),"BRC", IF(ISNUMBER(SEARCH("IFS GLOBAL MARKET",E25)),"IFS GM",IF(ISNUMBER(SEARCH("IFS WHOLESALE",E25)),"IFS WS", IF(ISNUMBER(SEARCH("IFS",E25)),"IFS",""))))))</f>
        <v>BRC</v>
      </c>
      <c r="B19" s="268" t="s">
        <v>79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Q19" s="8"/>
      <c r="R19" s="8"/>
      <c r="S19" s="9"/>
      <c r="U19" s="140" t="s">
        <v>147</v>
      </c>
      <c r="X19" s="140"/>
      <c r="BC19" s="5"/>
      <c r="BD19" s="5"/>
    </row>
    <row r="20" spans="1:58" ht="20.25" customHeight="1" thickBot="1" x14ac:dyDescent="0.25">
      <c r="A20" s="97" t="str">
        <f>IF(ISNUMBER(SEARCH("IFS CASH 6 CARRY",E25)),"IFS C&amp;C",IF(ISNUMBER(SEARCH("QS",E25)),"QS",""))</f>
        <v/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Q20" s="8"/>
      <c r="R20" s="8"/>
      <c r="S20" s="9"/>
      <c r="U20" s="4" t="s">
        <v>164</v>
      </c>
      <c r="X20" s="140"/>
      <c r="BC20" s="5"/>
      <c r="BD20" s="5"/>
    </row>
    <row r="21" spans="1:58" ht="20.25" customHeight="1" thickBot="1" x14ac:dyDescent="0.25">
      <c r="A21" s="97" t="str">
        <f>IF(ISNUMBER(SEARCH("BRC No Anunciada",I25)),"BRC NA",IF(ISNUMBER(SEARCH("IFS No Anunciada",I25)),"IFS NA",IF(ISNUMBER(SEARCH("BRC",I25)),"BRC",IF(ISNUMBER(SEARCH("IFS GLOBAL MARKET",I25)),"IFS GM",IF(ISNUMBER(SEARCH("IFS WHOLESALE",I25)),"IFS WS",IF(ISNUMBER(SEARCH("IFS",I25)),"IFS",""))))))</f>
        <v>IFS</v>
      </c>
      <c r="B21" s="165" t="s">
        <v>14</v>
      </c>
      <c r="C21" s="165"/>
      <c r="D21" s="165"/>
      <c r="E21" s="281" t="s">
        <v>182</v>
      </c>
      <c r="F21" s="282"/>
      <c r="G21" s="282"/>
      <c r="H21" s="282"/>
      <c r="I21" s="282"/>
      <c r="J21" s="282"/>
      <c r="K21" s="283"/>
      <c r="L21" s="159" t="s">
        <v>74</v>
      </c>
      <c r="M21" s="159"/>
      <c r="N21" s="257" t="s">
        <v>181</v>
      </c>
      <c r="O21" s="258"/>
      <c r="Q21" s="50"/>
      <c r="R21" s="8"/>
      <c r="S21" s="9"/>
      <c r="U21" s="140" t="s">
        <v>148</v>
      </c>
      <c r="X21" s="140"/>
      <c r="BC21" s="5"/>
      <c r="BD21" s="5"/>
    </row>
    <row r="22" spans="1:58" s="77" customFormat="1" ht="20.25" customHeight="1" thickBot="1" x14ac:dyDescent="0.25">
      <c r="A22" s="97" t="str">
        <f>IF(ISNUMBER(SEARCH("IFS CASH 6 CARRY",I25)),"IFS C&amp;C",IF(ISNUMBER(SEARCH("QS",I25)),"QS",""))</f>
        <v/>
      </c>
      <c r="B22" s="80"/>
      <c r="C22" s="80"/>
      <c r="D22" s="80"/>
      <c r="E22" s="64"/>
      <c r="F22" s="64"/>
      <c r="G22" s="64"/>
      <c r="H22" s="64"/>
      <c r="I22" s="64"/>
      <c r="J22" s="64"/>
      <c r="K22" s="64"/>
      <c r="L22" s="81"/>
      <c r="M22" s="144" t="s">
        <v>151</v>
      </c>
      <c r="N22" s="266"/>
      <c r="O22" s="267"/>
      <c r="P22" s="65"/>
      <c r="Q22" s="82"/>
      <c r="R22" s="78"/>
      <c r="S22" s="79"/>
      <c r="T22" s="66"/>
      <c r="U22" s="140" t="s">
        <v>149</v>
      </c>
      <c r="V22" s="66"/>
      <c r="W22" s="66"/>
      <c r="X22" s="140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</row>
    <row r="23" spans="1:58" s="77" customFormat="1" ht="20.25" customHeight="1" thickBot="1" x14ac:dyDescent="0.25">
      <c r="A23" s="97" t="str">
        <f>IF(ISNUMBER(SEARCH("BRC No Anunciada",E27)),"BRC NA",IF(ISNUMBER(SEARCH("IFS No Anunciada",E27)),"IFS NA",IF(ISNUMBER(SEARCH("BRC",E27)),"BRC", IF(ISNUMBER(SEARCH("IFS GLOBAL MARKET",E27)),"IFS GM",IF(ISNUMBER(SEARCH("IFS WHOLESALE",E27)),"IFS WS", IF(ISNUMBER(SEARCH("IFS",E27)),"IFS",""))))))</f>
        <v/>
      </c>
      <c r="B23" s="126" t="s">
        <v>8</v>
      </c>
      <c r="C23" s="56">
        <v>20701</v>
      </c>
      <c r="D23" s="80"/>
      <c r="E23" s="86" t="s">
        <v>103</v>
      </c>
      <c r="F23" s="181" t="s">
        <v>171</v>
      </c>
      <c r="G23" s="183"/>
      <c r="I23" s="72" t="s">
        <v>94</v>
      </c>
      <c r="J23" s="181" t="s">
        <v>171</v>
      </c>
      <c r="K23" s="183"/>
      <c r="L23" s="91" t="s">
        <v>10</v>
      </c>
      <c r="M23" s="191" t="s">
        <v>175</v>
      </c>
      <c r="N23" s="192"/>
      <c r="O23" s="193"/>
      <c r="P23" s="65"/>
      <c r="Q23" s="82"/>
      <c r="R23" s="78"/>
      <c r="S23" s="79"/>
      <c r="T23" s="66"/>
      <c r="U23" s="140" t="s">
        <v>141</v>
      </c>
      <c r="V23" s="66"/>
      <c r="W23" s="66"/>
      <c r="X23" s="140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</row>
    <row r="24" spans="1:58" ht="20.25" customHeight="1" thickBot="1" x14ac:dyDescent="0.25">
      <c r="A24" s="97" t="str">
        <f>IF(ISNUMBER(SEARCH("IFS CASH 6 CARRY",E27)),"IFS C&amp;C",IF(ISNUMBER(SEARCH("QS",E27)),"QS",""))</f>
        <v/>
      </c>
      <c r="B24" s="3"/>
      <c r="C24" s="3"/>
      <c r="D24" s="3"/>
      <c r="E24" s="3"/>
      <c r="F24" s="3"/>
      <c r="G24" s="51"/>
      <c r="H24" s="51"/>
      <c r="I24" s="2"/>
      <c r="J24" s="2"/>
      <c r="K24" s="2"/>
      <c r="L24" s="3"/>
      <c r="M24" s="2"/>
      <c r="N24" s="3"/>
      <c r="O24" s="3"/>
      <c r="Q24" s="50"/>
      <c r="R24" s="8"/>
      <c r="S24" s="9"/>
      <c r="U24" s="140" t="s">
        <v>142</v>
      </c>
      <c r="X24" s="140"/>
      <c r="BC24" s="5"/>
      <c r="BD24" s="5"/>
    </row>
    <row r="25" spans="1:58" ht="20.25" customHeight="1" thickBot="1" x14ac:dyDescent="0.25">
      <c r="A25" s="131"/>
      <c r="B25" s="165" t="s">
        <v>75</v>
      </c>
      <c r="C25" s="165"/>
      <c r="D25" s="165"/>
      <c r="E25" s="181" t="s">
        <v>144</v>
      </c>
      <c r="F25" s="182"/>
      <c r="G25" s="182"/>
      <c r="H25" s="183"/>
      <c r="I25" s="181" t="s">
        <v>146</v>
      </c>
      <c r="J25" s="182"/>
      <c r="K25" s="182"/>
      <c r="L25" s="183"/>
      <c r="M25" s="262" t="s">
        <v>82</v>
      </c>
      <c r="N25" s="262"/>
      <c r="O25" s="262"/>
      <c r="P25" s="21" t="b">
        <v>0</v>
      </c>
      <c r="Q25" s="10"/>
      <c r="R25" s="8"/>
      <c r="S25" s="8"/>
      <c r="T25" s="6"/>
      <c r="U25" s="140" t="s">
        <v>150</v>
      </c>
      <c r="W25" s="13"/>
      <c r="X25" s="140"/>
      <c r="BE25" s="4"/>
      <c r="BF25" s="4"/>
    </row>
    <row r="26" spans="1:58" s="77" customFormat="1" ht="20.25" customHeight="1" thickBot="1" x14ac:dyDescent="0.25">
      <c r="A26" s="97" t="str">
        <f>IF(ISNUMBER(SEARCH("IFS CASH 6 CARRY",E29)),"IFS C&amp;C",IF(ISNUMBER(SEARCH("QS",E29)),"QS",""))</f>
        <v/>
      </c>
      <c r="B26" s="92"/>
      <c r="C26" s="92"/>
      <c r="D26" s="92"/>
      <c r="E26" s="93"/>
      <c r="F26" s="93"/>
      <c r="G26" s="93"/>
      <c r="H26" s="74"/>
      <c r="I26" s="93"/>
      <c r="J26" s="93"/>
      <c r="K26" s="93"/>
      <c r="L26" s="93"/>
      <c r="M26" s="94"/>
      <c r="N26" s="94"/>
      <c r="O26" s="94"/>
      <c r="P26" s="73"/>
      <c r="Q26" s="69"/>
      <c r="R26" s="78"/>
      <c r="S26" s="78"/>
      <c r="T26" s="6"/>
      <c r="U26" s="140" t="s">
        <v>116</v>
      </c>
      <c r="V26" s="66"/>
      <c r="W26" s="71"/>
      <c r="X26" s="140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</row>
    <row r="27" spans="1:58" s="77" customFormat="1" ht="20.25" customHeight="1" thickBot="1" x14ac:dyDescent="0.25">
      <c r="A27" s="97"/>
      <c r="B27" s="92"/>
      <c r="C27" s="92"/>
      <c r="D27" s="92"/>
      <c r="E27" s="181"/>
      <c r="F27" s="182"/>
      <c r="G27" s="182"/>
      <c r="H27" s="183"/>
      <c r="I27" s="181"/>
      <c r="J27" s="182"/>
      <c r="K27" s="182"/>
      <c r="L27" s="183"/>
      <c r="M27" s="159" t="s">
        <v>136</v>
      </c>
      <c r="N27" s="159"/>
      <c r="O27" s="138" t="s">
        <v>138</v>
      </c>
      <c r="P27" s="73"/>
      <c r="Q27" s="69"/>
      <c r="R27" s="78"/>
      <c r="S27" s="78"/>
      <c r="T27" s="6"/>
      <c r="U27" s="140" t="s">
        <v>117</v>
      </c>
      <c r="V27" s="66"/>
      <c r="W27" s="71"/>
      <c r="X27" s="140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</row>
    <row r="28" spans="1:58" s="77" customFormat="1" ht="30.75" customHeight="1" thickBot="1" x14ac:dyDescent="0.25">
      <c r="A28" s="97"/>
      <c r="B28" s="176" t="s">
        <v>152</v>
      </c>
      <c r="C28" s="177"/>
      <c r="D28" s="177"/>
      <c r="E28" s="178"/>
      <c r="F28" s="141"/>
      <c r="G28" s="83"/>
      <c r="H28" s="83"/>
      <c r="I28" s="93"/>
      <c r="J28" s="64"/>
      <c r="K28" s="64"/>
      <c r="L28" s="64"/>
      <c r="M28" s="64"/>
      <c r="N28" s="64"/>
      <c r="O28" s="73"/>
      <c r="P28" s="65"/>
      <c r="Q28" s="69"/>
      <c r="R28" s="78"/>
      <c r="S28" s="78"/>
      <c r="T28" s="6"/>
      <c r="U28" s="140" t="s">
        <v>118</v>
      </c>
      <c r="V28" s="66"/>
      <c r="W28" s="71"/>
      <c r="X28" s="140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</row>
    <row r="29" spans="1:58" s="4" customFormat="1" ht="29.25" customHeight="1" thickBot="1" x14ac:dyDescent="0.25">
      <c r="A29" s="75"/>
      <c r="B29" s="165" t="s">
        <v>99</v>
      </c>
      <c r="C29" s="165"/>
      <c r="D29" s="165"/>
      <c r="E29" s="165"/>
      <c r="F29" s="165"/>
      <c r="G29" s="165"/>
      <c r="H29" s="181"/>
      <c r="I29" s="182"/>
      <c r="J29" s="182"/>
      <c r="K29" s="183"/>
      <c r="L29" s="80"/>
      <c r="M29" s="80"/>
      <c r="N29" s="80"/>
      <c r="O29" s="62"/>
      <c r="P29" s="3"/>
      <c r="U29" s="140" t="s">
        <v>119</v>
      </c>
    </row>
    <row r="30" spans="1:58" s="66" customFormat="1" ht="20.25" customHeight="1" x14ac:dyDescent="0.2">
      <c r="A30" s="65"/>
      <c r="B30" s="80"/>
      <c r="C30" s="80"/>
      <c r="D30" s="80"/>
      <c r="E30" s="80"/>
      <c r="F30" s="80"/>
      <c r="G30" s="80"/>
      <c r="H30" s="83"/>
      <c r="I30" s="83"/>
      <c r="J30" s="83"/>
      <c r="K30" s="83"/>
      <c r="L30" s="80"/>
      <c r="M30" s="80"/>
      <c r="N30" s="80"/>
      <c r="O30" s="80"/>
      <c r="P30" s="65"/>
      <c r="U30" s="140" t="s">
        <v>96</v>
      </c>
    </row>
    <row r="31" spans="1:58" s="66" customFormat="1" ht="20.25" customHeight="1" x14ac:dyDescent="0.2">
      <c r="A31" s="65"/>
      <c r="B31" s="165" t="s">
        <v>115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65"/>
      <c r="U31" s="4"/>
    </row>
    <row r="32" spans="1:58" s="66" customFormat="1" ht="20.25" customHeight="1" thickBot="1" x14ac:dyDescent="0.25">
      <c r="A32" s="65"/>
      <c r="B32" s="80"/>
      <c r="C32" s="80"/>
      <c r="D32" s="80"/>
      <c r="E32" s="80"/>
      <c r="F32" s="80"/>
      <c r="G32" s="80"/>
      <c r="H32" s="83"/>
      <c r="I32" s="83"/>
      <c r="J32" s="83"/>
      <c r="K32" s="83"/>
      <c r="L32" s="80"/>
      <c r="M32" s="80"/>
      <c r="N32" s="80"/>
      <c r="O32" s="80"/>
      <c r="P32" s="65"/>
    </row>
    <row r="33" spans="1:58" s="4" customFormat="1" ht="20.25" customHeight="1" thickBot="1" x14ac:dyDescent="0.25">
      <c r="A33" s="3"/>
      <c r="B33" s="165" t="s">
        <v>105</v>
      </c>
      <c r="C33" s="165"/>
      <c r="D33" s="165"/>
      <c r="E33" s="165"/>
      <c r="F33" s="165"/>
      <c r="G33" s="165"/>
      <c r="H33" s="165"/>
      <c r="I33" s="165"/>
      <c r="J33" s="181"/>
      <c r="K33" s="182"/>
      <c r="L33" s="182"/>
      <c r="M33" s="183"/>
      <c r="N33" s="62"/>
      <c r="O33" s="62"/>
      <c r="P33" s="3"/>
      <c r="U33" s="66"/>
    </row>
    <row r="34" spans="1:58" s="77" customFormat="1" ht="20.25" customHeight="1" thickBot="1" x14ac:dyDescent="0.25">
      <c r="A34" s="64"/>
      <c r="B34" s="80"/>
      <c r="C34" s="80"/>
      <c r="D34" s="80"/>
      <c r="E34" s="83"/>
      <c r="F34" s="83"/>
      <c r="G34" s="83"/>
      <c r="H34" s="83"/>
      <c r="I34" s="83"/>
      <c r="J34" s="188"/>
      <c r="K34" s="188"/>
      <c r="L34" s="65"/>
      <c r="M34" s="65"/>
      <c r="N34" s="65"/>
      <c r="O34" s="73"/>
      <c r="P34" s="65"/>
      <c r="Q34" s="69"/>
      <c r="R34" s="78"/>
      <c r="S34" s="78"/>
      <c r="T34" s="6"/>
      <c r="U34" s="66"/>
      <c r="V34" s="66"/>
      <c r="W34" s="71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</row>
    <row r="35" spans="1:58" ht="45.75" customHeight="1" thickBot="1" x14ac:dyDescent="0.25">
      <c r="B35" s="47" t="s">
        <v>77</v>
      </c>
      <c r="C35" s="206" t="s">
        <v>183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2"/>
      <c r="O35" s="203"/>
      <c r="Q35" s="8"/>
      <c r="R35" s="8"/>
      <c r="S35" s="8"/>
      <c r="T35" s="6"/>
      <c r="W35" s="13"/>
      <c r="BE35" s="4"/>
      <c r="BF35" s="4"/>
    </row>
    <row r="36" spans="1:58" s="8" customFormat="1" ht="20.25" customHeight="1" thickBot="1" x14ac:dyDescent="0.25">
      <c r="A36" s="3"/>
      <c r="B36" s="176" t="s">
        <v>153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8"/>
      <c r="M36" s="145" t="s">
        <v>178</v>
      </c>
      <c r="N36" s="53"/>
      <c r="O36" s="53"/>
      <c r="P36" s="3"/>
      <c r="Q36" s="10"/>
      <c r="R36" s="4"/>
      <c r="S36" s="4"/>
      <c r="T36" s="6"/>
      <c r="U36" s="139" t="s">
        <v>95</v>
      </c>
      <c r="W36" s="9"/>
    </row>
    <row r="37" spans="1:58" s="8" customFormat="1" ht="20.25" customHeight="1" thickBot="1" x14ac:dyDescent="0.25">
      <c r="A37" s="3"/>
      <c r="B37" s="165" t="s">
        <v>63</v>
      </c>
      <c r="C37" s="165"/>
      <c r="D37" s="165"/>
      <c r="E37" s="165"/>
      <c r="F37" s="165"/>
      <c r="G37" s="165"/>
      <c r="H37" s="165"/>
      <c r="I37" s="147">
        <v>150</v>
      </c>
      <c r="K37" s="159" t="s">
        <v>80</v>
      </c>
      <c r="L37" s="159"/>
      <c r="M37" s="159"/>
      <c r="N37" s="159"/>
      <c r="O37" s="55">
        <v>200</v>
      </c>
      <c r="P37" s="3"/>
      <c r="Q37" s="10"/>
      <c r="R37" s="4"/>
      <c r="S37" s="4"/>
      <c r="T37" s="6"/>
      <c r="U37" s="6" t="s">
        <v>102</v>
      </c>
      <c r="W37" s="9"/>
    </row>
    <row r="38" spans="1:58" s="8" customFormat="1" ht="20.25" customHeight="1" thickBot="1" x14ac:dyDescent="0.25">
      <c r="A38" s="3"/>
      <c r="B38" s="20"/>
      <c r="C38" s="20"/>
      <c r="D38" s="20"/>
      <c r="E38" s="20"/>
      <c r="F38" s="51"/>
      <c r="G38" s="51"/>
      <c r="H38" s="3"/>
      <c r="I38" s="3"/>
      <c r="J38" s="3"/>
      <c r="K38" s="3"/>
      <c r="L38" s="3"/>
      <c r="M38" s="3"/>
      <c r="N38" s="3"/>
      <c r="O38" s="3"/>
      <c r="P38" s="3"/>
      <c r="Q38" s="4"/>
      <c r="R38" s="4"/>
      <c r="S38" s="4"/>
      <c r="T38" s="6"/>
      <c r="U38" s="6" t="s">
        <v>101</v>
      </c>
      <c r="W38" s="9"/>
    </row>
    <row r="39" spans="1:58" s="8" customFormat="1" ht="20.25" customHeight="1" thickBot="1" x14ac:dyDescent="0.25">
      <c r="A39" s="3"/>
      <c r="B39" s="165" t="s">
        <v>64</v>
      </c>
      <c r="C39" s="165"/>
      <c r="D39" s="165"/>
      <c r="E39" s="165"/>
      <c r="F39" s="165"/>
      <c r="G39" s="55">
        <v>2589</v>
      </c>
      <c r="H39" s="3"/>
      <c r="I39" s="159" t="s">
        <v>62</v>
      </c>
      <c r="J39" s="159"/>
      <c r="K39" s="159"/>
      <c r="L39" s="55">
        <v>1</v>
      </c>
      <c r="N39" s="54"/>
      <c r="O39" s="54"/>
      <c r="P39" s="3"/>
      <c r="Q39" s="4"/>
      <c r="T39" s="50"/>
      <c r="U39" s="50"/>
      <c r="W39" s="9"/>
    </row>
    <row r="40" spans="1:58" s="8" customFormat="1" ht="20.25" customHeight="1" thickBot="1" x14ac:dyDescent="0.25">
      <c r="A40" s="2"/>
      <c r="B40" s="277" t="s">
        <v>154</v>
      </c>
      <c r="C40" s="278"/>
      <c r="D40" s="279"/>
      <c r="E40" s="148">
        <v>2016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T40" s="50"/>
      <c r="U40" s="6"/>
      <c r="W40" s="9"/>
    </row>
    <row r="41" spans="1:58" s="8" customFormat="1" ht="31.5" customHeight="1" thickBot="1" x14ac:dyDescent="0.25">
      <c r="A41" s="2"/>
      <c r="B41" s="165" t="s">
        <v>78</v>
      </c>
      <c r="C41" s="165"/>
      <c r="D41" s="165"/>
      <c r="E41" s="165"/>
      <c r="F41" s="165"/>
      <c r="G41" s="146">
        <v>2</v>
      </c>
      <c r="H41" s="196" t="s">
        <v>81</v>
      </c>
      <c r="I41" s="159"/>
      <c r="J41" s="159"/>
      <c r="K41" s="159"/>
      <c r="L41" s="197"/>
      <c r="M41" s="228" t="s">
        <v>172</v>
      </c>
      <c r="N41" s="202"/>
      <c r="O41" s="203"/>
      <c r="P41" s="3"/>
      <c r="T41" s="6"/>
      <c r="U41" s="6"/>
      <c r="W41" s="9"/>
    </row>
    <row r="42" spans="1:58" ht="27.6" customHeight="1" thickBot="1" x14ac:dyDescent="0.25">
      <c r="B42" s="176" t="s">
        <v>157</v>
      </c>
      <c r="C42" s="177"/>
      <c r="D42" s="178"/>
      <c r="E42" s="142"/>
      <c r="F42" s="2"/>
      <c r="H42" s="49"/>
      <c r="I42" s="49"/>
      <c r="J42" s="49"/>
      <c r="L42" s="49"/>
      <c r="M42" s="49"/>
      <c r="N42" s="49"/>
      <c r="O42" s="3"/>
      <c r="Q42" s="8"/>
      <c r="R42" s="8"/>
      <c r="S42" s="8"/>
      <c r="T42" s="6"/>
      <c r="U42" s="6"/>
      <c r="W42" s="13"/>
      <c r="X42" s="11"/>
      <c r="BE42" s="4"/>
      <c r="BF42" s="4"/>
    </row>
    <row r="43" spans="1:58" ht="27.6" customHeight="1" thickBot="1" x14ac:dyDescent="0.25">
      <c r="B43" s="165" t="s">
        <v>158</v>
      </c>
      <c r="C43" s="165"/>
      <c r="D43" s="165"/>
      <c r="E43" s="165"/>
      <c r="F43" s="165"/>
      <c r="G43" s="165"/>
      <c r="H43" s="165"/>
      <c r="I43" s="186"/>
      <c r="J43" s="228"/>
      <c r="K43" s="202"/>
      <c r="L43" s="202"/>
      <c r="M43" s="202"/>
      <c r="N43" s="202"/>
      <c r="O43" s="203"/>
      <c r="Q43" s="8"/>
      <c r="R43" s="8"/>
      <c r="S43" s="8"/>
      <c r="T43" s="6"/>
      <c r="U43" s="6"/>
      <c r="W43" s="13"/>
      <c r="BE43" s="4"/>
      <c r="BF43" s="4"/>
    </row>
    <row r="44" spans="1:58" ht="20.25" customHeight="1" thickBot="1" x14ac:dyDescent="0.25">
      <c r="B44" s="280" t="s">
        <v>104</v>
      </c>
      <c r="C44" s="280"/>
      <c r="D44" s="280"/>
      <c r="E44" s="280"/>
      <c r="F44" s="280"/>
      <c r="G44" s="49"/>
      <c r="H44" s="49"/>
      <c r="I44" s="49"/>
      <c r="J44" s="49"/>
      <c r="K44" s="49"/>
      <c r="L44" s="49"/>
      <c r="M44" s="49"/>
      <c r="N44" s="49"/>
      <c r="O44" s="49"/>
      <c r="R44" s="8"/>
      <c r="S44" s="8"/>
      <c r="T44" s="6"/>
      <c r="U44" s="6"/>
      <c r="W44" s="13"/>
      <c r="BE44" s="4"/>
      <c r="BF44" s="4"/>
    </row>
    <row r="45" spans="1:58" ht="20.25" customHeight="1" thickBot="1" x14ac:dyDescent="0.25">
      <c r="B45" s="280"/>
      <c r="C45" s="280"/>
      <c r="D45" s="280"/>
      <c r="E45" s="280"/>
      <c r="F45" s="280"/>
      <c r="G45" s="206" t="s">
        <v>176</v>
      </c>
      <c r="H45" s="207"/>
      <c r="I45" s="207"/>
      <c r="J45" s="207"/>
      <c r="K45" s="207"/>
      <c r="L45" s="207"/>
      <c r="M45" s="207"/>
      <c r="N45" s="207"/>
      <c r="O45" s="208"/>
      <c r="T45" s="6"/>
      <c r="U45" s="12"/>
      <c r="W45" s="13"/>
      <c r="BE45" s="4"/>
      <c r="BF45" s="4"/>
    </row>
    <row r="46" spans="1:58" s="77" customFormat="1" ht="44.25" customHeight="1" thickBot="1" x14ac:dyDescent="0.25">
      <c r="A46" s="64"/>
      <c r="B46" s="176" t="s">
        <v>159</v>
      </c>
      <c r="C46" s="177"/>
      <c r="D46" s="177"/>
      <c r="E46" s="178"/>
      <c r="F46" s="235" t="s">
        <v>184</v>
      </c>
      <c r="G46" s="236"/>
      <c r="H46" s="236"/>
      <c r="I46" s="236"/>
      <c r="J46" s="236"/>
      <c r="K46" s="236"/>
      <c r="L46" s="236"/>
      <c r="M46" s="236"/>
      <c r="N46" s="236"/>
      <c r="O46" s="237"/>
      <c r="P46" s="65"/>
      <c r="Q46" s="66"/>
      <c r="R46" s="66"/>
      <c r="S46" s="66"/>
      <c r="T46" s="6"/>
      <c r="U46" s="70"/>
      <c r="V46" s="66"/>
      <c r="W46" s="71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</row>
    <row r="47" spans="1:58" s="77" customFormat="1" ht="20.25" customHeight="1" thickBot="1" x14ac:dyDescent="0.25">
      <c r="A47" s="64"/>
      <c r="B47" s="170" t="s">
        <v>134</v>
      </c>
      <c r="C47" s="170"/>
      <c r="D47" s="170"/>
      <c r="E47" s="171" t="s">
        <v>92</v>
      </c>
      <c r="F47" s="172"/>
      <c r="G47" s="172"/>
      <c r="H47" s="172"/>
      <c r="I47" s="172"/>
      <c r="J47" s="172"/>
      <c r="K47" s="172"/>
      <c r="L47" s="172"/>
      <c r="M47" s="172"/>
      <c r="N47" s="172"/>
      <c r="O47" s="173"/>
      <c r="P47" s="65"/>
      <c r="Q47" s="66"/>
      <c r="R47" s="66"/>
      <c r="S47" s="66"/>
      <c r="T47" s="6"/>
      <c r="U47" s="70"/>
      <c r="V47" s="66"/>
      <c r="W47" s="71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</row>
    <row r="48" spans="1:58" s="77" customFormat="1" ht="20.25" customHeight="1" thickBot="1" x14ac:dyDescent="0.25">
      <c r="A48" s="64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6"/>
      <c r="O48" s="136"/>
      <c r="P48" s="65"/>
      <c r="Q48" s="66"/>
      <c r="R48" s="66"/>
      <c r="S48" s="66"/>
      <c r="T48" s="6"/>
      <c r="U48" s="70"/>
      <c r="V48" s="66"/>
      <c r="W48" s="71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</row>
    <row r="49" spans="1:56" ht="20.25" customHeight="1" thickBot="1" x14ac:dyDescent="0.25">
      <c r="B49" s="174" t="s">
        <v>135</v>
      </c>
      <c r="C49" s="174"/>
      <c r="D49" s="137"/>
      <c r="E49" s="175"/>
      <c r="F49" s="172"/>
      <c r="G49" s="172"/>
      <c r="H49" s="172"/>
      <c r="I49" s="172"/>
      <c r="J49" s="172"/>
      <c r="K49" s="172"/>
      <c r="L49" s="172"/>
      <c r="M49" s="172"/>
      <c r="N49" s="172"/>
      <c r="O49" s="173"/>
      <c r="S49" s="13"/>
      <c r="U49" s="12"/>
      <c r="BC49" s="5"/>
      <c r="BD49" s="5"/>
    </row>
    <row r="50" spans="1:56" s="77" customFormat="1" ht="20.25" customHeight="1" thickBot="1" x14ac:dyDescent="0.25">
      <c r="A50" s="64"/>
      <c r="B50" s="176" t="s">
        <v>155</v>
      </c>
      <c r="C50" s="177"/>
      <c r="D50" s="177"/>
      <c r="E50" s="177"/>
      <c r="F50" s="177"/>
      <c r="G50" s="178"/>
      <c r="H50" s="284" t="s">
        <v>178</v>
      </c>
      <c r="I50" s="80"/>
      <c r="J50" s="80"/>
      <c r="K50" s="80"/>
      <c r="L50" s="80"/>
      <c r="M50" s="85"/>
      <c r="N50" s="85"/>
      <c r="O50" s="85"/>
      <c r="P50" s="65"/>
      <c r="Q50" s="70"/>
      <c r="R50" s="66"/>
      <c r="S50" s="71"/>
      <c r="T50" s="66"/>
      <c r="U50" s="4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</row>
    <row r="51" spans="1:56" s="77" customFormat="1" ht="33.75" customHeight="1" thickBot="1" x14ac:dyDescent="0.25">
      <c r="A51" s="64"/>
      <c r="B51" s="165" t="s">
        <v>106</v>
      </c>
      <c r="C51" s="165"/>
      <c r="D51" s="165"/>
      <c r="E51" s="165"/>
      <c r="F51" s="165"/>
      <c r="G51" s="165"/>
      <c r="H51" s="165"/>
      <c r="I51" s="232" t="s">
        <v>92</v>
      </c>
      <c r="J51" s="233"/>
      <c r="K51" s="233"/>
      <c r="L51" s="233"/>
      <c r="M51" s="233"/>
      <c r="N51" s="233"/>
      <c r="O51" s="234"/>
      <c r="P51" s="65"/>
      <c r="Q51" s="70"/>
      <c r="R51" s="66"/>
      <c r="S51" s="71"/>
      <c r="T51" s="66"/>
      <c r="U51" s="4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</row>
    <row r="52" spans="1:56" s="77" customFormat="1" ht="20.25" customHeight="1" thickBot="1" x14ac:dyDescent="0.25">
      <c r="A52" s="64"/>
      <c r="B52" s="80"/>
      <c r="C52" s="80"/>
      <c r="D52" s="80"/>
      <c r="E52" s="80"/>
      <c r="F52" s="80"/>
      <c r="G52" s="80"/>
      <c r="H52" s="80"/>
      <c r="I52" s="81"/>
      <c r="J52" s="81"/>
      <c r="K52" s="81"/>
      <c r="L52" s="81"/>
      <c r="M52" s="81"/>
      <c r="N52" s="81"/>
      <c r="O52" s="81"/>
      <c r="P52" s="65"/>
      <c r="Q52" s="70"/>
      <c r="R52" s="66"/>
      <c r="S52" s="71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</row>
    <row r="53" spans="1:56" ht="20.25" customHeight="1" thickBot="1" x14ac:dyDescent="0.25">
      <c r="A53" s="64"/>
      <c r="B53" s="160" t="s">
        <v>109</v>
      </c>
      <c r="C53" s="160"/>
      <c r="D53" s="160"/>
      <c r="E53" s="160"/>
      <c r="F53" s="232"/>
      <c r="G53" s="233"/>
      <c r="H53" s="233"/>
      <c r="I53" s="233"/>
      <c r="J53" s="233"/>
      <c r="K53" s="233"/>
      <c r="L53" s="233"/>
      <c r="M53" s="233"/>
      <c r="N53" s="233"/>
      <c r="O53" s="234"/>
      <c r="P53" s="65"/>
      <c r="S53" s="9"/>
      <c r="U53" s="66"/>
      <c r="BC53" s="5"/>
      <c r="BD53" s="5"/>
    </row>
    <row r="54" spans="1:56" ht="20.25" customHeight="1" thickBot="1" x14ac:dyDescent="0.25">
      <c r="B54" s="176" t="s">
        <v>156</v>
      </c>
      <c r="C54" s="177"/>
      <c r="D54" s="177"/>
      <c r="E54" s="177"/>
      <c r="F54" s="177"/>
      <c r="G54" s="177"/>
      <c r="H54" s="178"/>
      <c r="I54" s="238" t="s">
        <v>179</v>
      </c>
      <c r="J54" s="239"/>
      <c r="K54" s="240"/>
      <c r="L54" s="47"/>
      <c r="M54" s="47"/>
      <c r="N54" s="46"/>
      <c r="O54" s="46"/>
      <c r="S54" s="13"/>
      <c r="U54" s="66"/>
      <c r="BC54" s="5"/>
      <c r="BD54" s="5"/>
    </row>
    <row r="55" spans="1:56" s="10" customFormat="1" ht="20.25" customHeight="1" thickBot="1" x14ac:dyDescent="0.25">
      <c r="A55" s="2"/>
      <c r="B55" s="165" t="s">
        <v>83</v>
      </c>
      <c r="C55" s="165"/>
      <c r="D55" s="165"/>
      <c r="E55" s="165"/>
      <c r="F55" s="165"/>
      <c r="G55" s="165"/>
      <c r="H55" s="165"/>
      <c r="I55" s="200" t="s">
        <v>177</v>
      </c>
      <c r="J55" s="201"/>
      <c r="K55" s="201"/>
      <c r="L55" s="202"/>
      <c r="M55" s="202"/>
      <c r="N55" s="202"/>
      <c r="O55" s="203"/>
      <c r="P55" s="3"/>
      <c r="Q55" s="14"/>
      <c r="R55" s="8"/>
      <c r="S55" s="9"/>
      <c r="T55" s="8"/>
      <c r="U55" s="4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</row>
    <row r="56" spans="1:56" s="10" customFormat="1" ht="36" customHeight="1" thickBot="1" x14ac:dyDescent="0.25">
      <c r="A56" s="2"/>
      <c r="B56" s="176" t="s">
        <v>162</v>
      </c>
      <c r="C56" s="177"/>
      <c r="D56" s="177"/>
      <c r="E56" s="177"/>
      <c r="F56" s="177"/>
      <c r="G56" s="177"/>
      <c r="H56" s="177"/>
      <c r="I56" s="177"/>
      <c r="J56" s="178"/>
      <c r="K56" s="284" t="s">
        <v>178</v>
      </c>
      <c r="L56" s="3"/>
      <c r="M56" s="3"/>
      <c r="N56" s="3"/>
      <c r="O56" s="46"/>
      <c r="P56" s="3"/>
      <c r="Q56" s="14"/>
      <c r="R56" s="8"/>
      <c r="S56" s="9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</row>
    <row r="57" spans="1:56" ht="20.25" customHeight="1" x14ac:dyDescent="0.2">
      <c r="B57" s="187" t="s">
        <v>45</v>
      </c>
      <c r="C57" s="187"/>
      <c r="D57" s="187"/>
      <c r="E57" s="187"/>
      <c r="F57" s="187"/>
      <c r="G57" s="187"/>
      <c r="H57" s="65"/>
      <c r="I57" s="159"/>
      <c r="J57" s="159"/>
      <c r="K57" s="65"/>
      <c r="L57" s="3"/>
      <c r="M57" s="3"/>
      <c r="N57" s="3"/>
      <c r="O57" s="3"/>
      <c r="P57" s="2"/>
      <c r="Q57" s="5"/>
      <c r="R57" s="12"/>
      <c r="T57" s="13"/>
      <c r="U57" s="8" t="s">
        <v>137</v>
      </c>
      <c r="BD57" s="5"/>
    </row>
    <row r="58" spans="1:56" ht="20.25" customHeight="1" x14ac:dyDescent="0.2">
      <c r="B58" s="47"/>
      <c r="C58" s="47"/>
      <c r="D58" s="47"/>
      <c r="E58" s="47"/>
      <c r="F58" s="80"/>
      <c r="G58" s="80"/>
      <c r="H58" s="64"/>
      <c r="I58" s="64"/>
      <c r="J58" s="65"/>
      <c r="K58" s="65"/>
      <c r="L58" s="65"/>
      <c r="M58" s="19"/>
      <c r="N58" s="65"/>
      <c r="O58" s="3"/>
      <c r="P58" s="2"/>
      <c r="Q58" s="5"/>
      <c r="R58" s="12"/>
      <c r="T58" s="13"/>
      <c r="U58" s="4" t="s">
        <v>138</v>
      </c>
      <c r="BD58" s="5"/>
    </row>
    <row r="59" spans="1:56" ht="20.25" customHeight="1" x14ac:dyDescent="0.2">
      <c r="B59" s="49" t="s">
        <v>15</v>
      </c>
      <c r="C59" s="49" t="s">
        <v>20</v>
      </c>
      <c r="D59" s="194" t="s">
        <v>111</v>
      </c>
      <c r="E59" s="194"/>
      <c r="F59" s="159" t="s">
        <v>112</v>
      </c>
      <c r="G59" s="159"/>
      <c r="H59" s="159"/>
      <c r="I59" s="159" t="s">
        <v>21</v>
      </c>
      <c r="J59" s="159"/>
      <c r="K59" s="64"/>
      <c r="L59" s="65"/>
      <c r="M59" s="65"/>
      <c r="N59" s="19"/>
      <c r="O59" s="19"/>
      <c r="P59" s="2"/>
      <c r="Q59" s="49"/>
      <c r="R59" s="12"/>
      <c r="T59" s="13"/>
      <c r="U59" s="4" t="s">
        <v>139</v>
      </c>
      <c r="BD59" s="5"/>
    </row>
    <row r="60" spans="1:56" ht="20.25" customHeight="1" x14ac:dyDescent="0.2">
      <c r="B60" s="49"/>
      <c r="C60" s="49"/>
      <c r="D60" s="84"/>
      <c r="E60" s="65"/>
      <c r="F60" s="143" t="b">
        <v>1</v>
      </c>
      <c r="G60" s="2"/>
      <c r="H60" s="2"/>
      <c r="I60" s="2"/>
      <c r="J60" s="2"/>
      <c r="K60" s="2"/>
      <c r="L60" s="3"/>
      <c r="M60" s="3"/>
      <c r="N60" s="49"/>
      <c r="O60" s="49"/>
      <c r="P60" s="2"/>
      <c r="S60" s="13"/>
      <c r="U60" s="4" t="s">
        <v>140</v>
      </c>
      <c r="BC60" s="5"/>
      <c r="BD60" s="5"/>
    </row>
    <row r="61" spans="1:56" ht="20.25" customHeight="1" thickBot="1" x14ac:dyDescent="0.25">
      <c r="B61" s="49"/>
      <c r="C61" s="49"/>
      <c r="D61" s="49"/>
      <c r="E61" s="49"/>
      <c r="F61" s="49"/>
      <c r="G61" s="2"/>
      <c r="H61" s="2"/>
      <c r="I61" s="2"/>
      <c r="J61" s="3"/>
      <c r="K61" s="159" t="s">
        <v>120</v>
      </c>
      <c r="L61" s="159"/>
      <c r="M61" s="159" t="s">
        <v>121</v>
      </c>
      <c r="N61" s="159"/>
      <c r="O61" s="3"/>
      <c r="P61" s="2"/>
      <c r="S61" s="13"/>
      <c r="BC61" s="5"/>
      <c r="BD61" s="5"/>
    </row>
    <row r="62" spans="1:56" ht="20.25" customHeight="1" thickBot="1" x14ac:dyDescent="0.25">
      <c r="B62" s="165" t="s">
        <v>42</v>
      </c>
      <c r="C62" s="165"/>
      <c r="D62" s="165"/>
      <c r="E62" s="160" t="s">
        <v>122</v>
      </c>
      <c r="F62" s="160"/>
      <c r="G62" s="160"/>
      <c r="H62" s="160"/>
      <c r="I62" s="160"/>
      <c r="J62" s="160"/>
      <c r="K62" s="184"/>
      <c r="L62" s="185"/>
      <c r="M62" s="184"/>
      <c r="N62" s="185"/>
      <c r="O62" s="74"/>
      <c r="P62" s="2"/>
      <c r="S62" s="13"/>
      <c r="BC62" s="5"/>
      <c r="BD62" s="5"/>
    </row>
    <row r="63" spans="1:56" ht="20.25" customHeight="1" thickBot="1" x14ac:dyDescent="0.25">
      <c r="B63" s="49"/>
      <c r="C63" s="49"/>
      <c r="D63" s="49"/>
      <c r="E63" s="160" t="s">
        <v>123</v>
      </c>
      <c r="F63" s="160"/>
      <c r="G63" s="160"/>
      <c r="H63" s="160"/>
      <c r="I63" s="160"/>
      <c r="J63" s="160"/>
      <c r="K63" s="205"/>
      <c r="L63" s="185"/>
      <c r="M63" s="205"/>
      <c r="N63" s="185"/>
      <c r="O63" s="65"/>
      <c r="P63" s="2"/>
      <c r="S63" s="13"/>
      <c r="BC63" s="5"/>
      <c r="BD63" s="5"/>
    </row>
    <row r="64" spans="1:56" ht="20.25" customHeight="1" thickBot="1" x14ac:dyDescent="0.25">
      <c r="A64" s="64"/>
      <c r="B64" s="98"/>
      <c r="C64" s="98"/>
      <c r="D64" s="98"/>
      <c r="E64" s="72"/>
      <c r="F64" s="72"/>
      <c r="G64" s="72"/>
      <c r="H64" s="72"/>
      <c r="I64" s="72"/>
      <c r="J64" s="65"/>
      <c r="K64" s="65"/>
      <c r="L64" s="65"/>
      <c r="M64" s="65"/>
      <c r="N64" s="65"/>
      <c r="O64" s="65"/>
      <c r="P64" s="64"/>
      <c r="S64" s="13"/>
      <c r="BC64" s="5"/>
      <c r="BD64" s="5"/>
    </row>
    <row r="65" spans="1:56" ht="20.25" customHeight="1" thickBot="1" x14ac:dyDescent="0.25">
      <c r="B65" s="49"/>
      <c r="C65" s="49"/>
      <c r="D65" s="49"/>
      <c r="E65" s="161" t="s">
        <v>125</v>
      </c>
      <c r="F65" s="161"/>
      <c r="G65" s="161"/>
      <c r="H65" s="161"/>
      <c r="I65" s="161"/>
      <c r="J65" s="160"/>
      <c r="K65" s="162">
        <v>44848</v>
      </c>
      <c r="L65" s="163"/>
      <c r="M65" s="163"/>
      <c r="N65" s="163"/>
      <c r="O65" s="164"/>
      <c r="P65" s="2"/>
      <c r="S65" s="13"/>
      <c r="BC65" s="5"/>
      <c r="BD65" s="5"/>
    </row>
    <row r="66" spans="1:56" ht="20.25" customHeight="1" thickBot="1" x14ac:dyDescent="0.25">
      <c r="B66" s="3"/>
      <c r="C66" s="3"/>
      <c r="D66" s="3"/>
      <c r="E66" s="161" t="s">
        <v>124</v>
      </c>
      <c r="F66" s="161"/>
      <c r="G66" s="161"/>
      <c r="H66" s="161"/>
      <c r="I66" s="161"/>
      <c r="J66" s="160"/>
      <c r="K66" s="162">
        <v>44835</v>
      </c>
      <c r="L66" s="163"/>
      <c r="M66" s="163"/>
      <c r="N66" s="163"/>
      <c r="O66" s="164"/>
      <c r="S66" s="13"/>
      <c r="BC66" s="5"/>
      <c r="BD66" s="5"/>
    </row>
    <row r="67" spans="1:56" s="10" customFormat="1" ht="20.25" customHeight="1" thickBot="1" x14ac:dyDescent="0.25">
      <c r="A67" s="2"/>
      <c r="B67" s="47"/>
      <c r="C67" s="47"/>
      <c r="D67" s="47"/>
      <c r="E67" s="47"/>
      <c r="F67" s="51"/>
      <c r="G67" s="51"/>
      <c r="H67" s="51"/>
      <c r="I67" s="2"/>
      <c r="J67" s="2"/>
      <c r="K67" s="2"/>
      <c r="L67" s="3"/>
      <c r="M67" s="3"/>
      <c r="N67" s="3"/>
      <c r="O67" s="3"/>
      <c r="P67" s="3"/>
      <c r="Q67" s="4"/>
      <c r="R67" s="8"/>
      <c r="S67" s="9"/>
      <c r="T67" s="8"/>
      <c r="U67" s="4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</row>
    <row r="68" spans="1:56" ht="20.25" customHeight="1" x14ac:dyDescent="0.2">
      <c r="B68" s="254" t="s">
        <v>89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6"/>
      <c r="P68" s="2"/>
      <c r="Q68" s="12"/>
      <c r="S68" s="13"/>
      <c r="U68" s="8"/>
      <c r="BC68" s="5"/>
      <c r="BD68" s="5"/>
    </row>
    <row r="69" spans="1:56" s="10" customFormat="1" ht="20.25" customHeight="1" x14ac:dyDescent="0.2">
      <c r="A69" s="2"/>
      <c r="B69" s="27"/>
      <c r="C69" s="119"/>
      <c r="D69" s="119"/>
      <c r="E69" s="119"/>
      <c r="F69" s="118"/>
      <c r="G69" s="118"/>
      <c r="H69" s="118"/>
      <c r="I69" s="120"/>
      <c r="J69" s="120"/>
      <c r="K69" s="120"/>
      <c r="L69" s="120"/>
      <c r="M69" s="118"/>
      <c r="N69" s="118"/>
      <c r="O69" s="28"/>
      <c r="P69" s="2"/>
      <c r="Q69" s="4"/>
      <c r="R69" s="8"/>
      <c r="S69" s="9"/>
      <c r="T69" s="8"/>
      <c r="U69" s="4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</row>
    <row r="70" spans="1:56" ht="20.25" customHeight="1" x14ac:dyDescent="0.2">
      <c r="B70" s="225" t="s">
        <v>60</v>
      </c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226"/>
      <c r="P70" s="2"/>
      <c r="Q70" s="12"/>
      <c r="S70" s="13"/>
      <c r="U70" s="8"/>
      <c r="BC70" s="5"/>
      <c r="BD70" s="5"/>
    </row>
    <row r="71" spans="1:56" ht="20.25" customHeight="1" x14ac:dyDescent="0.2">
      <c r="B71" s="122"/>
      <c r="C71" s="119"/>
      <c r="D71" s="119"/>
      <c r="E71" s="119"/>
      <c r="F71" s="118"/>
      <c r="G71" s="118"/>
      <c r="H71" s="118"/>
      <c r="I71" s="120"/>
      <c r="J71" s="120"/>
      <c r="K71" s="120"/>
      <c r="L71" s="120"/>
      <c r="M71" s="118"/>
      <c r="N71" s="118"/>
      <c r="O71" s="28"/>
      <c r="P71" s="2"/>
      <c r="Q71" s="15"/>
      <c r="S71" s="13"/>
      <c r="BD71" s="5"/>
    </row>
    <row r="72" spans="1:56" ht="20.25" customHeight="1" x14ac:dyDescent="0.2">
      <c r="A72" s="3"/>
      <c r="B72" s="122"/>
      <c r="C72" s="119"/>
      <c r="D72" s="119"/>
      <c r="E72" s="119"/>
      <c r="F72" s="118"/>
      <c r="G72" s="118"/>
      <c r="H72" s="118"/>
      <c r="I72" s="120"/>
      <c r="J72" s="120"/>
      <c r="K72" s="120"/>
      <c r="L72" s="120"/>
      <c r="M72" s="118"/>
      <c r="N72" s="118"/>
      <c r="O72" s="28"/>
      <c r="P72" s="2"/>
      <c r="S72" s="13"/>
      <c r="BD72" s="5"/>
    </row>
    <row r="73" spans="1:56" ht="20.25" customHeight="1" x14ac:dyDescent="0.2">
      <c r="A73" s="3"/>
      <c r="B73" s="58" t="s">
        <v>46</v>
      </c>
      <c r="C73" s="124" t="s">
        <v>47</v>
      </c>
      <c r="D73" s="124" t="s">
        <v>48</v>
      </c>
      <c r="E73" s="124" t="s">
        <v>49</v>
      </c>
      <c r="F73" s="124" t="s">
        <v>50</v>
      </c>
      <c r="G73" s="124" t="s">
        <v>51</v>
      </c>
      <c r="H73" s="124" t="s">
        <v>52</v>
      </c>
      <c r="I73" s="124" t="s">
        <v>53</v>
      </c>
      <c r="J73" s="124" t="s">
        <v>54</v>
      </c>
      <c r="K73" s="124" t="s">
        <v>55</v>
      </c>
      <c r="L73" s="124" t="s">
        <v>56</v>
      </c>
      <c r="M73" s="124" t="s">
        <v>65</v>
      </c>
      <c r="N73" s="124" t="s">
        <v>66</v>
      </c>
      <c r="O73" s="59" t="s">
        <v>69</v>
      </c>
      <c r="P73" s="2"/>
      <c r="Q73" s="15"/>
      <c r="BD73" s="5"/>
    </row>
    <row r="74" spans="1:56" ht="20.25" customHeight="1" x14ac:dyDescent="0.2">
      <c r="B74" s="29" t="b">
        <v>0</v>
      </c>
      <c r="C74" s="22" t="b">
        <v>0</v>
      </c>
      <c r="D74" s="22" t="b">
        <v>0</v>
      </c>
      <c r="E74" s="22" t="b">
        <v>1</v>
      </c>
      <c r="F74" s="73" t="b">
        <v>0</v>
      </c>
      <c r="G74" s="73" t="b">
        <v>0</v>
      </c>
      <c r="H74" s="73" t="b">
        <v>0</v>
      </c>
      <c r="I74" s="73" t="b">
        <v>0</v>
      </c>
      <c r="J74" s="73" t="b">
        <v>0</v>
      </c>
      <c r="K74" s="73" t="b">
        <v>0</v>
      </c>
      <c r="L74" s="73" t="b">
        <v>0</v>
      </c>
      <c r="M74" s="73" t="b">
        <v>0</v>
      </c>
      <c r="N74" s="73" t="b">
        <v>0</v>
      </c>
      <c r="O74" s="38" t="b">
        <v>0</v>
      </c>
      <c r="P74" s="2"/>
      <c r="Q74" s="15"/>
      <c r="BD74" s="5"/>
    </row>
    <row r="75" spans="1:56" ht="20.25" customHeight="1" thickBot="1" x14ac:dyDescent="0.25">
      <c r="B75" s="33"/>
      <c r="C75" s="118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25"/>
      <c r="P75" s="2"/>
      <c r="Q75" s="15"/>
      <c r="BD75" s="5"/>
    </row>
    <row r="76" spans="1:56" ht="20.25" customHeight="1" thickBot="1" x14ac:dyDescent="0.25">
      <c r="B76" s="58" t="s">
        <v>70</v>
      </c>
      <c r="C76" s="124" t="s">
        <v>71</v>
      </c>
      <c r="D76" s="124" t="s">
        <v>72</v>
      </c>
      <c r="E76" s="124" t="s">
        <v>73</v>
      </c>
      <c r="F76" s="65"/>
      <c r="G76" s="160" t="s">
        <v>57</v>
      </c>
      <c r="H76" s="160"/>
      <c r="I76" s="160"/>
      <c r="J76" s="160"/>
      <c r="K76" s="249" t="str">
        <f>IF(B74=TRUE,"1, ",) &amp; IF(C74=TRUE,"2, ",)&amp; IF(D74=TRUE,"3, ",)&amp; IF(E74=TRUE,"4, ",)&amp; IF(F74=TRUE,"5, ",)&amp; IF(G74=TRUE,"6, ",)&amp; IF(H74=TRUE,"7, ",)&amp; IF(I74=TRUE,"8, ",)&amp; IF(J74=TRUE,"9, ",)&amp; IF(K74=TRUE,"10, ",)&amp; IF(L74=TRUE,"11, ",)&amp; IF(M74=TRUE,"12, ",)&amp; IF(N74=TRUE,"13, ",)&amp; IF(O74=TRUE,"14, ",)&amp; IF(B77=TRUE,"15, ",)&amp; IF(C77=TRUE,"16, ",)&amp; IF(D77=TRUE,"17, ",)&amp; IF(E77=TRUE,"18, ",)</f>
        <v xml:space="preserve">4, </v>
      </c>
      <c r="L76" s="180"/>
      <c r="M76" s="180"/>
      <c r="N76" s="180"/>
      <c r="O76" s="250"/>
      <c r="P76" s="2"/>
      <c r="Q76" s="15"/>
      <c r="BD76" s="5"/>
    </row>
    <row r="77" spans="1:56" ht="20.25" customHeight="1" thickBot="1" x14ac:dyDescent="0.25">
      <c r="B77" s="39"/>
      <c r="C77" s="40" t="b">
        <v>0</v>
      </c>
      <c r="D77" s="41" t="b">
        <v>0</v>
      </c>
      <c r="E77" s="41" t="b">
        <v>0</v>
      </c>
      <c r="F77" s="42"/>
      <c r="G77" s="36"/>
      <c r="H77" s="36"/>
      <c r="I77" s="36"/>
      <c r="J77" s="36"/>
      <c r="K77" s="36"/>
      <c r="L77" s="36"/>
      <c r="M77" s="36"/>
      <c r="N77" s="36"/>
      <c r="O77" s="37"/>
      <c r="P77" s="2"/>
      <c r="Q77" s="15"/>
      <c r="BD77" s="5"/>
    </row>
    <row r="78" spans="1:56" s="17" customFormat="1" ht="20.25" customHeight="1" x14ac:dyDescent="0.2">
      <c r="A78" s="2"/>
      <c r="B78" s="165"/>
      <c r="C78" s="165"/>
      <c r="D78" s="165"/>
      <c r="E78" s="165"/>
      <c r="F78" s="65"/>
      <c r="G78" s="65"/>
      <c r="H78" s="65"/>
      <c r="I78" s="64"/>
      <c r="J78" s="64"/>
      <c r="K78" s="64"/>
      <c r="L78" s="65"/>
      <c r="M78" s="65"/>
      <c r="N78" s="65"/>
      <c r="O78" s="65"/>
      <c r="P78" s="2"/>
      <c r="Q78" s="15"/>
      <c r="R78" s="16"/>
      <c r="S78" s="16"/>
      <c r="T78" s="16"/>
      <c r="U78" s="4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</row>
    <row r="79" spans="1:56" ht="20.25" customHeight="1" thickBot="1" x14ac:dyDescent="0.25">
      <c r="B79" s="119"/>
      <c r="C79" s="119"/>
      <c r="D79" s="119"/>
      <c r="E79" s="119"/>
      <c r="F79" s="118"/>
      <c r="G79" s="118"/>
      <c r="H79" s="118"/>
      <c r="I79" s="64"/>
      <c r="J79" s="64"/>
      <c r="K79" s="64"/>
      <c r="L79" s="65"/>
      <c r="M79" s="65"/>
      <c r="N79" s="65"/>
      <c r="O79" s="65"/>
      <c r="P79" s="2"/>
      <c r="Q79" s="16"/>
      <c r="U79" s="16"/>
      <c r="BD79" s="5"/>
    </row>
    <row r="80" spans="1:56" ht="20.25" customHeight="1" x14ac:dyDescent="0.2">
      <c r="B80" s="251" t="s">
        <v>90</v>
      </c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3"/>
      <c r="P80" s="2"/>
      <c r="BD80" s="5"/>
    </row>
    <row r="81" spans="1:56" ht="20.25" customHeight="1" x14ac:dyDescent="0.2">
      <c r="B81" s="27"/>
      <c r="C81" s="119"/>
      <c r="D81" s="119"/>
      <c r="E81" s="119"/>
      <c r="F81" s="118"/>
      <c r="G81" s="118"/>
      <c r="H81" s="118"/>
      <c r="I81" s="120"/>
      <c r="J81" s="120"/>
      <c r="K81" s="120"/>
      <c r="L81" s="120"/>
      <c r="M81" s="118"/>
      <c r="N81" s="118"/>
      <c r="O81" s="28"/>
      <c r="P81" s="2"/>
      <c r="R81" s="5"/>
      <c r="S81" s="5"/>
      <c r="T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</row>
    <row r="82" spans="1:56" ht="20.25" customHeight="1" x14ac:dyDescent="0.2">
      <c r="B82" s="225" t="s">
        <v>60</v>
      </c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226"/>
      <c r="P82" s="2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</row>
    <row r="83" spans="1:56" ht="20.25" customHeight="1" x14ac:dyDescent="0.2">
      <c r="B83" s="122"/>
      <c r="C83" s="119"/>
      <c r="D83" s="119"/>
      <c r="E83" s="119"/>
      <c r="F83" s="118"/>
      <c r="G83" s="118"/>
      <c r="H83" s="118"/>
      <c r="I83" s="120"/>
      <c r="J83" s="120"/>
      <c r="K83" s="120"/>
      <c r="L83" s="120"/>
      <c r="M83" s="118"/>
      <c r="N83" s="118"/>
      <c r="O83" s="28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 ht="20.25" customHeight="1" x14ac:dyDescent="0.2">
      <c r="B84" s="122"/>
      <c r="C84" s="119"/>
      <c r="D84" s="119"/>
      <c r="E84" s="119"/>
      <c r="F84" s="118"/>
      <c r="G84" s="118"/>
      <c r="H84" s="118"/>
      <c r="I84" s="120"/>
      <c r="J84" s="120"/>
      <c r="K84" s="120"/>
      <c r="L84" s="120"/>
      <c r="M84" s="130"/>
      <c r="N84" s="118"/>
      <c r="O84" s="28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 ht="20.25" customHeight="1" x14ac:dyDescent="0.2">
      <c r="B85" s="58" t="s">
        <v>46</v>
      </c>
      <c r="C85" s="124" t="s">
        <v>47</v>
      </c>
      <c r="D85" s="124" t="s">
        <v>48</v>
      </c>
      <c r="E85" s="124" t="s">
        <v>49</v>
      </c>
      <c r="F85" s="124" t="s">
        <v>50</v>
      </c>
      <c r="G85" s="124" t="s">
        <v>51</v>
      </c>
      <c r="H85" s="124" t="s">
        <v>52</v>
      </c>
      <c r="I85" s="124" t="s">
        <v>53</v>
      </c>
      <c r="J85" s="124" t="s">
        <v>54</v>
      </c>
      <c r="K85" s="124" t="s">
        <v>55</v>
      </c>
      <c r="L85" s="124" t="s">
        <v>56</v>
      </c>
      <c r="M85" s="118"/>
      <c r="N85" s="118"/>
      <c r="O85" s="28"/>
      <c r="P85" s="2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 s="4" customFormat="1" ht="20.25" customHeight="1" x14ac:dyDescent="0.2">
      <c r="A86" s="2"/>
      <c r="B86" s="29" t="b">
        <v>0</v>
      </c>
      <c r="C86" s="22" t="b">
        <v>1</v>
      </c>
      <c r="D86" s="22" t="b">
        <v>0</v>
      </c>
      <c r="E86" s="22" t="b">
        <v>0</v>
      </c>
      <c r="F86" s="73" t="b">
        <v>0</v>
      </c>
      <c r="G86" s="73" t="b">
        <v>0</v>
      </c>
      <c r="H86" s="73" t="b">
        <v>0</v>
      </c>
      <c r="I86" s="73" t="b">
        <v>0</v>
      </c>
      <c r="J86" s="73" t="b">
        <v>0</v>
      </c>
      <c r="K86" s="73" t="b">
        <v>0</v>
      </c>
      <c r="L86" s="73" t="b">
        <v>0</v>
      </c>
      <c r="M86" s="75"/>
      <c r="N86" s="65"/>
      <c r="O86" s="123"/>
      <c r="P86" s="3"/>
      <c r="Q86" s="5"/>
      <c r="U86" s="5"/>
    </row>
    <row r="87" spans="1:56" s="4" customFormat="1" ht="20.25" customHeight="1" x14ac:dyDescent="0.2">
      <c r="A87" s="2"/>
      <c r="B87" s="225" t="s">
        <v>61</v>
      </c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226"/>
      <c r="P87" s="3"/>
    </row>
    <row r="88" spans="1:56" s="4" customFormat="1" ht="20.25" customHeight="1" x14ac:dyDescent="0.2">
      <c r="A88" s="2"/>
      <c r="B88" s="26"/>
      <c r="C88" s="121"/>
      <c r="D88" s="121"/>
      <c r="E88" s="121"/>
      <c r="F88" s="121"/>
      <c r="G88" s="121"/>
      <c r="H88" s="121"/>
      <c r="I88" s="121"/>
      <c r="J88" s="121"/>
      <c r="K88" s="121"/>
      <c r="L88" s="65"/>
      <c r="M88" s="65"/>
      <c r="N88" s="65"/>
      <c r="O88" s="25"/>
      <c r="P88" s="3"/>
    </row>
    <row r="89" spans="1:56" s="4" customFormat="1" ht="20.25" customHeight="1" x14ac:dyDescent="0.2">
      <c r="A89" s="3"/>
      <c r="B89" s="30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25"/>
      <c r="P89" s="49"/>
    </row>
    <row r="90" spans="1:56" s="4" customFormat="1" ht="20.25" customHeight="1" x14ac:dyDescent="0.2">
      <c r="A90" s="3"/>
      <c r="B90" s="31"/>
      <c r="C90" s="124" t="s">
        <v>29</v>
      </c>
      <c r="D90" s="124" t="s">
        <v>30</v>
      </c>
      <c r="E90" s="124" t="s">
        <v>31</v>
      </c>
      <c r="F90" s="124" t="s">
        <v>32</v>
      </c>
      <c r="G90" s="124" t="s">
        <v>33</v>
      </c>
      <c r="H90" s="124" t="s">
        <v>34</v>
      </c>
      <c r="I90" s="124" t="s">
        <v>35</v>
      </c>
      <c r="J90" s="124" t="s">
        <v>36</v>
      </c>
      <c r="K90" s="124" t="s">
        <v>37</v>
      </c>
      <c r="L90" s="124" t="s">
        <v>38</v>
      </c>
      <c r="M90" s="124" t="s">
        <v>23</v>
      </c>
      <c r="N90" s="124" t="s">
        <v>39</v>
      </c>
      <c r="O90" s="59" t="s">
        <v>40</v>
      </c>
      <c r="P90" s="2"/>
    </row>
    <row r="91" spans="1:56" s="4" customFormat="1" ht="20.25" customHeight="1" thickBot="1" x14ac:dyDescent="0.25">
      <c r="A91" s="2"/>
      <c r="B91" s="127"/>
      <c r="C91" s="73" t="b">
        <v>0</v>
      </c>
      <c r="D91" s="73" t="b">
        <v>0</v>
      </c>
      <c r="E91" s="73" t="b">
        <v>0</v>
      </c>
      <c r="F91" s="73" t="b">
        <v>0</v>
      </c>
      <c r="G91" s="73" t="b">
        <v>0</v>
      </c>
      <c r="H91" s="73" t="b">
        <v>1</v>
      </c>
      <c r="I91" s="73" t="b">
        <v>0</v>
      </c>
      <c r="J91" s="73" t="b">
        <v>1</v>
      </c>
      <c r="K91" s="76" t="b">
        <v>0</v>
      </c>
      <c r="L91" s="128" t="b">
        <v>0</v>
      </c>
      <c r="M91" s="73" t="b">
        <v>0</v>
      </c>
      <c r="N91" s="73" t="b">
        <v>0</v>
      </c>
      <c r="O91" s="32" t="b">
        <v>0</v>
      </c>
      <c r="P91" s="2"/>
    </row>
    <row r="92" spans="1:56" s="4" customFormat="1" ht="20.25" customHeight="1" thickBot="1" x14ac:dyDescent="0.25">
      <c r="A92" s="2"/>
      <c r="B92" s="263" t="s">
        <v>41</v>
      </c>
      <c r="C92" s="264"/>
      <c r="D92" s="65"/>
      <c r="E92" s="65"/>
      <c r="F92" s="65"/>
      <c r="G92" s="160" t="s">
        <v>57</v>
      </c>
      <c r="H92" s="160"/>
      <c r="I92" s="160"/>
      <c r="J92" s="160"/>
      <c r="K92" s="249" t="str">
        <f>IF(B86=TRUE,"1, ",) &amp; IF(C86=TRUE,"2, ",)&amp; IF(D86=TRUE,"3, ",)&amp; IF(E86=TRUE,"4, ",)&amp; IF(F86=TRUE,"5, ",)&amp; IF(G86=TRUE,"6, ",)&amp; IF(H86=TRUE,"7, ",)&amp; IF(I86=TRUE,"8, ",)&amp; IF(J86=TRUE,"9, ",)&amp; IF(K86=TRUE,"10, ",)&amp; IF(L86=TRUE,"11, ",)</f>
        <v xml:space="preserve">2, </v>
      </c>
      <c r="L92" s="180"/>
      <c r="M92" s="180"/>
      <c r="N92" s="180"/>
      <c r="O92" s="250"/>
      <c r="P92" s="2"/>
    </row>
    <row r="93" spans="1:56" s="4" customFormat="1" ht="20.25" customHeight="1" thickBot="1" x14ac:dyDescent="0.25">
      <c r="A93" s="2"/>
      <c r="B93" s="33"/>
      <c r="C93" s="118"/>
      <c r="D93" s="65"/>
      <c r="E93" s="65"/>
      <c r="F93" s="65"/>
      <c r="G93" s="160" t="s">
        <v>58</v>
      </c>
      <c r="H93" s="160"/>
      <c r="I93" s="160"/>
      <c r="J93" s="160"/>
      <c r="K93" s="249" t="str">
        <f>IF(C91=TRUE,"P1, ",) &amp; IF(D91=TRUE,"P2, ",)&amp; IF(E91=TRUE,"P3, ",)&amp; IF(F91=TRUE,"P4, ",)&amp; IF(G91=TRUE,"P5, ",)&amp; IF(H91=TRUE,"P6, ",)&amp; IF(I91=TRUE,"P7, ",)&amp; IF(J91=TRUE,"P8, ",)&amp; IF(K91=TRUE,"P9, ",)&amp; IF(L91=TRUE,"P10, ",)&amp; IF(M91=TRUE,"P11, ",)&amp; IF(N91=TRUE,"P12, ",)&amp; IF(O91=TRUE,"P13, ",)</f>
        <v xml:space="preserve">P6, P8, </v>
      </c>
      <c r="L93" s="180"/>
      <c r="M93" s="180"/>
      <c r="N93" s="180"/>
      <c r="O93" s="250"/>
      <c r="P93" s="2"/>
    </row>
    <row r="94" spans="1:56" s="4" customFormat="1" ht="20.25" customHeight="1" thickBot="1" x14ac:dyDescent="0.25">
      <c r="A94" s="2"/>
      <c r="B94" s="34"/>
      <c r="C94" s="35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7"/>
      <c r="P94" s="2"/>
    </row>
    <row r="95" spans="1:56" s="4" customFormat="1" ht="20.25" customHeight="1" x14ac:dyDescent="0.2">
      <c r="A95" s="2"/>
      <c r="B95" s="51"/>
      <c r="C95" s="5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2"/>
    </row>
    <row r="96" spans="1:56" s="4" customFormat="1" ht="20.25" customHeight="1" x14ac:dyDescent="0.2">
      <c r="A96" s="2"/>
      <c r="B96" s="215" t="s">
        <v>110</v>
      </c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"/>
    </row>
    <row r="97" spans="1:16" s="4" customFormat="1" ht="20.25" customHeight="1" thickBot="1" x14ac:dyDescent="0.25">
      <c r="A97" s="2"/>
      <c r="B97" s="49"/>
      <c r="C97" s="3"/>
      <c r="D97" s="3"/>
      <c r="E97" s="3"/>
      <c r="F97" s="2"/>
      <c r="G97" s="3"/>
      <c r="H97" s="3"/>
      <c r="I97" s="3"/>
      <c r="J97" s="3"/>
      <c r="K97" s="2"/>
      <c r="L97" s="3"/>
      <c r="M97" s="3"/>
      <c r="N97" s="3"/>
      <c r="O97" s="3"/>
      <c r="P97" s="2"/>
    </row>
    <row r="98" spans="1:16" s="4" customFormat="1" ht="20.25" customHeight="1" thickBot="1" x14ac:dyDescent="0.25">
      <c r="A98" s="2"/>
      <c r="B98" s="165" t="s">
        <v>0</v>
      </c>
      <c r="C98" s="165"/>
      <c r="D98" s="165"/>
      <c r="E98" s="165"/>
      <c r="F98" s="165"/>
      <c r="G98" s="165"/>
      <c r="H98" s="265"/>
      <c r="I98" s="164"/>
      <c r="J98" s="3"/>
      <c r="K98" s="159" t="s">
        <v>67</v>
      </c>
      <c r="L98" s="159"/>
      <c r="M98" s="159"/>
      <c r="N98" s="213"/>
      <c r="O98" s="164"/>
      <c r="P98" s="2"/>
    </row>
    <row r="99" spans="1:16" s="4" customFormat="1" ht="20.25" customHeight="1" thickBot="1" x14ac:dyDescent="0.25">
      <c r="A99" s="2"/>
      <c r="B99" s="2"/>
      <c r="C99" s="2"/>
      <c r="D99" s="2"/>
      <c r="E99" s="49"/>
      <c r="F99" s="49"/>
      <c r="G99" s="49"/>
      <c r="H99" s="3"/>
      <c r="I99" s="3"/>
      <c r="J99" s="3"/>
      <c r="K99" s="2"/>
      <c r="L99" s="3"/>
      <c r="M99" s="3"/>
      <c r="N99" s="3"/>
      <c r="O99" s="3"/>
      <c r="P99" s="2"/>
    </row>
    <row r="100" spans="1:16" s="4" customFormat="1" ht="65.25" customHeight="1" thickBot="1" x14ac:dyDescent="0.25">
      <c r="A100" s="2"/>
      <c r="B100" s="165" t="s">
        <v>1</v>
      </c>
      <c r="C100" s="165"/>
      <c r="D100" s="165"/>
      <c r="E100" s="165"/>
      <c r="F100" s="165"/>
      <c r="G100" s="213"/>
      <c r="H100" s="163"/>
      <c r="I100" s="163"/>
      <c r="J100" s="163"/>
      <c r="K100" s="163"/>
      <c r="L100" s="163"/>
      <c r="M100" s="163"/>
      <c r="N100" s="163"/>
      <c r="O100" s="164"/>
      <c r="P100" s="2"/>
    </row>
    <row r="101" spans="1:16" s="4" customFormat="1" ht="20.25" customHeight="1" thickBot="1" x14ac:dyDescent="0.25">
      <c r="A101" s="2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46"/>
    </row>
    <row r="102" spans="1:16" s="4" customFormat="1" ht="20.25" customHeight="1" thickBot="1" x14ac:dyDescent="0.25">
      <c r="A102" s="2"/>
      <c r="B102" s="195" t="s">
        <v>43</v>
      </c>
      <c r="C102" s="195"/>
      <c r="D102" s="195"/>
      <c r="E102" s="195"/>
      <c r="F102" s="195"/>
      <c r="G102" s="195"/>
      <c r="H102" s="195"/>
      <c r="I102" s="195"/>
      <c r="J102" s="195"/>
      <c r="K102" s="218"/>
      <c r="L102" s="219"/>
      <c r="M102" s="219"/>
      <c r="N102" s="219"/>
      <c r="O102" s="220"/>
      <c r="P102" s="46"/>
    </row>
    <row r="103" spans="1:16" s="4" customFormat="1" ht="20.25" customHeight="1" thickBot="1" x14ac:dyDescent="0.25">
      <c r="A103" s="2"/>
      <c r="B103" s="44"/>
      <c r="C103" s="44"/>
      <c r="D103" s="44"/>
      <c r="E103" s="44"/>
      <c r="F103" s="44"/>
      <c r="G103" s="44"/>
      <c r="H103" s="44"/>
      <c r="I103" s="44"/>
      <c r="J103" s="44"/>
      <c r="K103" s="180"/>
      <c r="L103" s="180"/>
      <c r="M103" s="180"/>
      <c r="N103" s="180"/>
      <c r="O103" s="180"/>
      <c r="P103" s="46"/>
    </row>
    <row r="104" spans="1:16" s="4" customFormat="1" ht="20.25" customHeight="1" thickBot="1" x14ac:dyDescent="0.25">
      <c r="A104" s="2"/>
      <c r="B104" s="165" t="s">
        <v>44</v>
      </c>
      <c r="C104" s="165"/>
      <c r="D104" s="165"/>
      <c r="E104" s="165"/>
      <c r="F104" s="165"/>
      <c r="G104" s="165"/>
      <c r="H104" s="165"/>
      <c r="I104" s="165"/>
      <c r="J104" s="165"/>
      <c r="K104" s="213"/>
      <c r="L104" s="163"/>
      <c r="M104" s="163"/>
      <c r="N104" s="163"/>
      <c r="O104" s="164"/>
      <c r="P104" s="46"/>
    </row>
    <row r="105" spans="1:16" s="4" customFormat="1" ht="20.25" customHeight="1" thickBo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46"/>
    </row>
    <row r="106" spans="1:16" s="4" customFormat="1" ht="20.25" customHeight="1" thickBot="1" x14ac:dyDescent="0.25">
      <c r="A106" s="2"/>
      <c r="B106" s="165" t="s">
        <v>24</v>
      </c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6"/>
      <c r="N106" s="167"/>
      <c r="O106" s="168"/>
      <c r="P106" s="46"/>
    </row>
    <row r="107" spans="1:16" s="4" customFormat="1" ht="20.25" customHeight="1" thickBot="1" x14ac:dyDescent="0.25">
      <c r="A107" s="2"/>
      <c r="B107" s="3"/>
      <c r="C107" s="3"/>
      <c r="D107" s="3"/>
      <c r="E107" s="3"/>
      <c r="F107" s="2"/>
      <c r="G107" s="3"/>
      <c r="H107" s="3"/>
      <c r="I107" s="3"/>
      <c r="J107" s="3"/>
      <c r="K107" s="2"/>
      <c r="L107" s="3"/>
      <c r="M107" s="3"/>
      <c r="N107" s="3"/>
      <c r="O107" s="3"/>
      <c r="P107" s="46"/>
    </row>
    <row r="108" spans="1:16" s="4" customFormat="1" ht="20.25" customHeight="1" x14ac:dyDescent="0.2">
      <c r="A108" s="2"/>
      <c r="B108" s="229" t="s">
        <v>91</v>
      </c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1"/>
      <c r="P108" s="18"/>
    </row>
    <row r="109" spans="1:16" s="4" customFormat="1" ht="20.25" customHeight="1" thickBot="1" x14ac:dyDescent="0.25">
      <c r="A109" s="2"/>
      <c r="B109" s="3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25"/>
      <c r="P109" s="3"/>
    </row>
    <row r="110" spans="1:16" s="4" customFormat="1" ht="20.25" customHeight="1" thickBot="1" x14ac:dyDescent="0.25">
      <c r="A110" s="2"/>
      <c r="B110" s="212" t="s">
        <v>22</v>
      </c>
      <c r="C110" s="165"/>
      <c r="D110" s="165"/>
      <c r="E110" s="165"/>
      <c r="F110" s="213"/>
      <c r="G110" s="163"/>
      <c r="H110" s="163"/>
      <c r="I110" s="163"/>
      <c r="J110" s="164"/>
      <c r="K110" s="3"/>
      <c r="L110" s="3"/>
      <c r="M110" s="159" t="s">
        <v>25</v>
      </c>
      <c r="N110" s="159"/>
      <c r="O110" s="226"/>
      <c r="P110" s="3"/>
    </row>
    <row r="111" spans="1:16" s="4" customFormat="1" ht="20.25" customHeight="1" thickBot="1" x14ac:dyDescent="0.25">
      <c r="A111" s="44"/>
      <c r="B111" s="31"/>
      <c r="C111" s="3"/>
      <c r="D111" s="3"/>
      <c r="E111" s="3"/>
      <c r="F111" s="48"/>
      <c r="G111" s="48"/>
      <c r="H111" s="3"/>
      <c r="I111" s="3"/>
      <c r="J111" s="3"/>
      <c r="K111" s="3"/>
      <c r="L111" s="3"/>
      <c r="M111" s="159"/>
      <c r="N111" s="159"/>
      <c r="O111" s="226"/>
      <c r="P111" s="2"/>
    </row>
    <row r="112" spans="1:16" s="4" customFormat="1" ht="20.25" customHeight="1" thickBot="1" x14ac:dyDescent="0.25">
      <c r="A112" s="2"/>
      <c r="B112" s="212" t="s">
        <v>68</v>
      </c>
      <c r="C112" s="165"/>
      <c r="D112" s="165"/>
      <c r="E112" s="165"/>
      <c r="F112" s="165"/>
      <c r="G112" s="228"/>
      <c r="H112" s="202"/>
      <c r="I112" s="202"/>
      <c r="J112" s="202"/>
      <c r="K112" s="202"/>
      <c r="L112" s="203"/>
      <c r="M112" s="159"/>
      <c r="N112" s="159"/>
      <c r="O112" s="226"/>
      <c r="P112" s="2"/>
    </row>
    <row r="113" spans="1:21" s="4" customFormat="1" ht="20.25" customHeight="1" x14ac:dyDescent="0.2">
      <c r="A113" s="2"/>
      <c r="B113" s="31"/>
      <c r="C113" s="3"/>
      <c r="D113" s="3"/>
      <c r="E113" s="3"/>
      <c r="F113" s="3"/>
      <c r="G113" s="3"/>
      <c r="H113" s="3"/>
      <c r="I113" s="3"/>
      <c r="J113" s="3"/>
      <c r="K113" s="3"/>
      <c r="L113" s="18"/>
      <c r="M113" s="3"/>
      <c r="N113" s="3"/>
      <c r="O113" s="25"/>
      <c r="P113" s="2"/>
    </row>
    <row r="114" spans="1:21" s="4" customFormat="1" ht="20.25" customHeight="1" thickBot="1" x14ac:dyDescent="0.25">
      <c r="A114" s="2"/>
      <c r="B114" s="225" t="s">
        <v>4</v>
      </c>
      <c r="C114" s="159"/>
      <c r="D114" s="159"/>
      <c r="E114" s="159"/>
      <c r="F114" s="159"/>
      <c r="G114" s="159"/>
      <c r="H114" s="159"/>
      <c r="I114" s="159"/>
      <c r="J114" s="159"/>
      <c r="K114" s="159"/>
      <c r="L114" s="3"/>
      <c r="M114" s="224" t="s">
        <v>26</v>
      </c>
      <c r="N114" s="224"/>
      <c r="O114" s="32" t="b">
        <v>0</v>
      </c>
      <c r="P114" s="2"/>
    </row>
    <row r="115" spans="1:21" s="4" customFormat="1" ht="20.25" customHeight="1" x14ac:dyDescent="0.2">
      <c r="A115" s="2"/>
      <c r="B115" s="206"/>
      <c r="C115" s="207"/>
      <c r="D115" s="207"/>
      <c r="E115" s="207"/>
      <c r="F115" s="207"/>
      <c r="G115" s="207"/>
      <c r="H115" s="207"/>
      <c r="I115" s="207"/>
      <c r="J115" s="207"/>
      <c r="K115" s="208"/>
      <c r="L115" s="3"/>
      <c r="M115" s="165" t="s">
        <v>27</v>
      </c>
      <c r="N115" s="165"/>
      <c r="O115" s="32" t="b">
        <v>0</v>
      </c>
      <c r="P115" s="2"/>
    </row>
    <row r="116" spans="1:21" s="4" customFormat="1" ht="20.25" customHeight="1" thickBot="1" x14ac:dyDescent="0.25">
      <c r="A116" s="2"/>
      <c r="B116" s="209"/>
      <c r="C116" s="210"/>
      <c r="D116" s="210"/>
      <c r="E116" s="210"/>
      <c r="F116" s="210"/>
      <c r="G116" s="210"/>
      <c r="H116" s="210"/>
      <c r="I116" s="210"/>
      <c r="J116" s="210"/>
      <c r="K116" s="211"/>
      <c r="L116" s="3"/>
      <c r="M116" s="47"/>
      <c r="N116" s="47"/>
      <c r="O116" s="25"/>
    </row>
    <row r="117" spans="1:21" s="4" customFormat="1" ht="20.25" customHeight="1" thickBot="1" x14ac:dyDescent="0.25">
      <c r="A117" s="2"/>
      <c r="B117" s="43"/>
      <c r="C117" s="35"/>
      <c r="D117" s="35"/>
      <c r="E117" s="35"/>
      <c r="F117" s="36"/>
      <c r="G117" s="36"/>
      <c r="H117" s="36"/>
      <c r="I117" s="36"/>
      <c r="J117" s="36"/>
      <c r="K117" s="36"/>
      <c r="L117" s="36"/>
      <c r="M117" s="36"/>
      <c r="N117" s="36"/>
      <c r="O117" s="37"/>
      <c r="P117" s="3"/>
    </row>
    <row r="118" spans="1:21" s="4" customFormat="1" ht="20.25" customHeight="1" thickBot="1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21" s="4" customFormat="1" ht="20.25" customHeight="1" thickTop="1" x14ac:dyDescent="0.2">
      <c r="A119" s="64"/>
      <c r="B119" s="260" t="s">
        <v>130</v>
      </c>
      <c r="C119" s="261"/>
      <c r="D119" s="261"/>
      <c r="E119" s="261"/>
      <c r="F119" s="99"/>
      <c r="G119" s="99"/>
      <c r="H119" s="99"/>
      <c r="I119" s="99"/>
      <c r="J119" s="99"/>
      <c r="K119" s="99"/>
      <c r="L119" s="99"/>
      <c r="M119" s="99"/>
      <c r="N119" s="99"/>
      <c r="O119" s="100"/>
      <c r="P119" s="65"/>
    </row>
    <row r="120" spans="1:21" ht="20.25" customHeight="1" thickBot="1" x14ac:dyDescent="0.25">
      <c r="A120" s="64"/>
      <c r="B120" s="109"/>
      <c r="C120" s="110"/>
      <c r="D120" s="110"/>
      <c r="E120" s="110"/>
      <c r="F120" s="111"/>
      <c r="G120" s="111"/>
      <c r="H120" s="111"/>
      <c r="I120" s="111"/>
      <c r="J120" s="111"/>
      <c r="K120" s="111"/>
      <c r="L120" s="111"/>
      <c r="M120" s="111"/>
      <c r="N120" s="111"/>
      <c r="O120" s="112"/>
      <c r="P120" s="65"/>
    </row>
    <row r="121" spans="1:21" s="4" customFormat="1" ht="20.25" customHeight="1" thickBot="1" x14ac:dyDescent="0.25">
      <c r="A121" s="64"/>
      <c r="B121" s="216" t="s">
        <v>129</v>
      </c>
      <c r="C121" s="217"/>
      <c r="D121" s="217"/>
      <c r="E121" s="221"/>
      <c r="F121" s="222"/>
      <c r="G121" s="222"/>
      <c r="H121" s="223"/>
      <c r="I121" s="111"/>
      <c r="J121" s="111"/>
      <c r="K121" s="111"/>
      <c r="L121" s="111"/>
      <c r="M121" s="111"/>
      <c r="N121" s="111"/>
      <c r="O121" s="112"/>
      <c r="P121" s="65"/>
    </row>
    <row r="122" spans="1:21" s="66" customFormat="1" ht="20.25" customHeight="1" thickBot="1" x14ac:dyDescent="0.25">
      <c r="A122" s="3"/>
      <c r="B122" s="101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  <c r="P122" s="3"/>
      <c r="U122" s="4"/>
    </row>
    <row r="123" spans="1:21" ht="20.25" customHeight="1" thickBot="1" x14ac:dyDescent="0.25">
      <c r="A123" s="65"/>
      <c r="B123" s="214" t="s">
        <v>126</v>
      </c>
      <c r="C123" s="215"/>
      <c r="D123" s="215"/>
      <c r="E123" s="215"/>
      <c r="F123" s="215"/>
      <c r="G123" s="215"/>
      <c r="H123" s="108" t="s">
        <v>15</v>
      </c>
      <c r="I123" s="132">
        <f>E132</f>
        <v>0</v>
      </c>
      <c r="J123" s="102"/>
      <c r="K123" s="108" t="s">
        <v>127</v>
      </c>
      <c r="L123" s="132">
        <f>I132</f>
        <v>0</v>
      </c>
      <c r="M123" s="102"/>
      <c r="N123" s="102" t="s">
        <v>128</v>
      </c>
      <c r="O123" s="133">
        <f>L132</f>
        <v>0</v>
      </c>
      <c r="P123" s="65"/>
    </row>
    <row r="124" spans="1:21" s="4" customFormat="1" ht="20.25" customHeight="1" thickBot="1" x14ac:dyDescent="0.25">
      <c r="A124" s="3"/>
      <c r="B124" s="104"/>
      <c r="C124" s="105"/>
      <c r="D124" s="105"/>
      <c r="E124" s="105"/>
      <c r="F124" s="105"/>
      <c r="G124" s="105"/>
      <c r="H124" s="105"/>
      <c r="I124" s="105"/>
      <c r="J124" s="105"/>
      <c r="K124" s="105"/>
      <c r="L124" s="106"/>
      <c r="M124" s="106"/>
      <c r="N124" s="106"/>
      <c r="O124" s="107"/>
      <c r="P124" s="3"/>
      <c r="U124" s="66"/>
    </row>
    <row r="125" spans="1:21" s="4" customFormat="1" ht="20.25" customHeight="1" thickTop="1" x14ac:dyDescent="0.2">
      <c r="A125" s="3"/>
      <c r="B125" s="46"/>
      <c r="C125" s="49"/>
      <c r="D125" s="49"/>
      <c r="E125" s="49"/>
      <c r="F125" s="49"/>
      <c r="G125" s="49"/>
      <c r="H125" s="49"/>
      <c r="I125" s="49"/>
      <c r="J125" s="49"/>
      <c r="K125" s="49"/>
      <c r="L125" s="3"/>
      <c r="M125" s="3"/>
      <c r="N125" s="3"/>
      <c r="O125" s="3"/>
      <c r="P125" s="3"/>
    </row>
    <row r="126" spans="1:21" s="4" customFormat="1" ht="20.25" customHeight="1" x14ac:dyDescent="0.2">
      <c r="A126" s="3"/>
      <c r="B126" s="198" t="s">
        <v>85</v>
      </c>
      <c r="C126" s="198"/>
      <c r="D126" s="198"/>
      <c r="E126" s="198"/>
      <c r="F126" s="24"/>
      <c r="G126" s="24"/>
      <c r="H126" s="24"/>
      <c r="I126" s="24"/>
      <c r="J126" s="49"/>
      <c r="K126" s="49"/>
      <c r="L126" s="3"/>
      <c r="M126" s="3"/>
      <c r="N126" s="3"/>
      <c r="O126" s="3"/>
      <c r="P126" s="3"/>
    </row>
    <row r="127" spans="1:21" s="4" customFormat="1" ht="20.25" customHeight="1" x14ac:dyDescent="0.2">
      <c r="A127" s="65"/>
      <c r="B127" s="204" t="s">
        <v>113</v>
      </c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65"/>
      <c r="O127" s="65"/>
      <c r="P127" s="65"/>
    </row>
    <row r="128" spans="1:21" s="4" customFormat="1" ht="20.25" customHeight="1" x14ac:dyDescent="0.2">
      <c r="A128" s="3"/>
      <c r="B128" s="52" t="s">
        <v>87</v>
      </c>
      <c r="C128" s="52"/>
      <c r="D128" s="179" t="str">
        <f>K92</f>
        <v xml:space="preserve">2, </v>
      </c>
      <c r="E128" s="179"/>
      <c r="F128" s="179"/>
      <c r="G128" s="179"/>
      <c r="H128" s="179"/>
      <c r="I128" s="179"/>
      <c r="J128" s="179"/>
      <c r="K128" s="179"/>
      <c r="L128" s="179"/>
      <c r="M128" s="3"/>
      <c r="N128" s="3"/>
      <c r="O128" s="3"/>
      <c r="P128" s="3"/>
    </row>
    <row r="129" spans="1:21" s="66" customFormat="1" ht="20.25" customHeight="1" x14ac:dyDescent="0.2">
      <c r="A129" s="3"/>
      <c r="B129" s="198" t="s">
        <v>88</v>
      </c>
      <c r="C129" s="227"/>
      <c r="D129" s="179" t="str">
        <f>K93</f>
        <v xml:space="preserve">P6, P8, </v>
      </c>
      <c r="E129" s="179"/>
      <c r="F129" s="179"/>
      <c r="G129" s="179"/>
      <c r="H129" s="179"/>
      <c r="I129" s="179"/>
      <c r="J129" s="179"/>
      <c r="K129" s="179"/>
      <c r="L129" s="179"/>
      <c r="M129" s="3"/>
      <c r="N129" s="3"/>
      <c r="O129" s="3"/>
      <c r="P129" s="3"/>
      <c r="U129" s="4"/>
    </row>
    <row r="130" spans="1:21" s="4" customFormat="1" ht="20.25" customHeight="1" x14ac:dyDescent="0.2">
      <c r="A130" s="3"/>
      <c r="B130" s="198" t="s">
        <v>86</v>
      </c>
      <c r="C130" s="198"/>
      <c r="D130" s="179" t="str">
        <f>K76</f>
        <v xml:space="preserve">4, </v>
      </c>
      <c r="E130" s="179"/>
      <c r="F130" s="179"/>
      <c r="G130" s="179"/>
      <c r="H130" s="179"/>
      <c r="I130" s="179"/>
      <c r="J130" s="179"/>
      <c r="K130" s="179"/>
      <c r="L130" s="179"/>
      <c r="M130" s="3"/>
      <c r="N130" s="3"/>
      <c r="O130" s="3"/>
      <c r="P130" s="3"/>
    </row>
    <row r="131" spans="1:21" s="4" customFormat="1" ht="20.25" customHeight="1" x14ac:dyDescent="0.2">
      <c r="A131" s="3"/>
      <c r="B131" s="24" t="s">
        <v>77</v>
      </c>
      <c r="C131" s="169" t="str">
        <f>C35</f>
        <v xml:space="preserve">CORTADO, FILETEADO Y ENVASADO DE PESCADO CONGELADO EN BOLSAS DE POLIETILENO, LÁMINAS O POUCH. DESCONGELADO (OPCIONAL), FILETEADO, ADICIÓN DE ADITIVOS, PRECOCIDO Ó LAMINADO (OPCIONALES) Y ENVASADO DE CEFALÓPODOS CONGELADOS CRUDOS O PRECOCIDOS EN BOLSAS DE POLIETILENO O LÁMINAS </v>
      </c>
      <c r="D131" s="169"/>
      <c r="E131" s="169"/>
      <c r="F131" s="169"/>
      <c r="G131" s="169"/>
      <c r="H131" s="169"/>
      <c r="I131" s="169"/>
      <c r="J131" s="169"/>
      <c r="K131" s="169"/>
      <c r="L131" s="169"/>
      <c r="M131" s="3"/>
      <c r="N131" s="3"/>
      <c r="O131" s="3"/>
      <c r="P131" s="3"/>
      <c r="U131" s="66"/>
    </row>
    <row r="132" spans="1:21" s="4" customFormat="1" ht="20.25" customHeight="1" x14ac:dyDescent="0.2">
      <c r="A132" s="3"/>
      <c r="B132" s="198" t="s">
        <v>97</v>
      </c>
      <c r="C132" s="198"/>
      <c r="D132" s="198"/>
      <c r="E132" s="134"/>
      <c r="F132" s="198" t="s">
        <v>98</v>
      </c>
      <c r="G132" s="198"/>
      <c r="H132" s="198"/>
      <c r="I132" s="134"/>
      <c r="J132" s="189" t="s">
        <v>100</v>
      </c>
      <c r="K132" s="190"/>
      <c r="L132" s="134"/>
      <c r="N132" s="3"/>
      <c r="O132" s="3"/>
      <c r="P132" s="3"/>
    </row>
    <row r="133" spans="1:21" s="4" customFormat="1" ht="20.25" customHeight="1" x14ac:dyDescent="0.2">
      <c r="A133" s="3"/>
      <c r="B133" s="198" t="s">
        <v>84</v>
      </c>
      <c r="C133" s="198"/>
      <c r="D133" s="198"/>
      <c r="E133" s="199"/>
      <c r="F133" s="199"/>
      <c r="G133" s="199"/>
      <c r="H133" s="199"/>
      <c r="I133" s="199"/>
      <c r="J133" s="49"/>
      <c r="K133" s="49"/>
      <c r="L133" s="3"/>
      <c r="M133" s="3"/>
      <c r="N133" s="3"/>
      <c r="O133" s="3"/>
      <c r="P133" s="3"/>
    </row>
    <row r="134" spans="1:21" s="4" customFormat="1" ht="20.25" customHeight="1" x14ac:dyDescent="0.2">
      <c r="A134" s="65"/>
      <c r="B134" s="198" t="s">
        <v>114</v>
      </c>
      <c r="C134" s="198"/>
      <c r="D134" s="179"/>
      <c r="E134" s="179"/>
      <c r="F134" s="179"/>
      <c r="G134" s="179"/>
      <c r="H134" s="179"/>
      <c r="I134" s="179"/>
      <c r="J134" s="179"/>
      <c r="K134" s="179"/>
      <c r="L134" s="179"/>
      <c r="M134" s="65"/>
      <c r="N134" s="65"/>
      <c r="O134" s="65"/>
      <c r="P134" s="65"/>
    </row>
    <row r="135" spans="1:21" s="4" customFormat="1" ht="20.25" customHeight="1" x14ac:dyDescent="0.2">
      <c r="A135" s="3"/>
      <c r="B135" s="198" t="s">
        <v>93</v>
      </c>
      <c r="C135" s="198"/>
      <c r="D135" s="198"/>
      <c r="E135" s="24"/>
      <c r="F135" s="24"/>
      <c r="G135" s="24"/>
      <c r="H135" s="24"/>
      <c r="I135" s="24"/>
      <c r="J135" s="49"/>
      <c r="K135" s="49"/>
      <c r="L135" s="3"/>
      <c r="M135" s="3"/>
      <c r="N135" s="3"/>
      <c r="O135" s="3"/>
      <c r="P135" s="3"/>
    </row>
    <row r="136" spans="1:21" s="4" customFormat="1" ht="20.25" customHeight="1" x14ac:dyDescent="0.2">
      <c r="A136" s="3"/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49"/>
      <c r="N136" s="49"/>
      <c r="O136" s="49"/>
      <c r="P136" s="3"/>
    </row>
    <row r="137" spans="1:21" s="4" customFormat="1" ht="20.25" customHeight="1" x14ac:dyDescent="0.2">
      <c r="A137" s="3"/>
      <c r="B137" s="179"/>
      <c r="C137" s="179"/>
      <c r="D137" s="179"/>
      <c r="E137" s="179"/>
      <c r="F137" s="179"/>
      <c r="G137" s="179"/>
      <c r="H137" s="179"/>
      <c r="I137" s="179"/>
      <c r="J137" s="179"/>
      <c r="K137" s="179"/>
      <c r="L137" s="179"/>
      <c r="M137" s="49"/>
      <c r="N137" s="49"/>
      <c r="O137" s="49"/>
      <c r="P137" s="3"/>
    </row>
    <row r="138" spans="1:21" s="4" customFormat="1" ht="20.25" customHeight="1" x14ac:dyDescent="0.2">
      <c r="A138" s="3"/>
      <c r="B138" s="179"/>
      <c r="C138" s="179"/>
      <c r="D138" s="179"/>
      <c r="E138" s="179"/>
      <c r="F138" s="179"/>
      <c r="G138" s="179"/>
      <c r="H138" s="179"/>
      <c r="I138" s="179"/>
      <c r="J138" s="179"/>
      <c r="K138" s="179"/>
      <c r="L138" s="179"/>
      <c r="M138" s="3"/>
      <c r="N138" s="3"/>
      <c r="O138" s="3"/>
      <c r="P138" s="3"/>
    </row>
    <row r="139" spans="1:21" s="4" customFormat="1" ht="20.25" customHeight="1" x14ac:dyDescent="0.2">
      <c r="A139" s="3"/>
      <c r="B139" s="179"/>
      <c r="C139" s="179"/>
      <c r="D139" s="179"/>
      <c r="E139" s="179"/>
      <c r="F139" s="179"/>
      <c r="G139" s="179"/>
      <c r="H139" s="179"/>
      <c r="I139" s="179"/>
      <c r="J139" s="179"/>
      <c r="K139" s="179"/>
      <c r="L139" s="179"/>
      <c r="M139" s="3"/>
      <c r="N139" s="3"/>
      <c r="O139" s="3"/>
      <c r="P139" s="3"/>
    </row>
    <row r="140" spans="1:21" s="4" customFormat="1" ht="20.25" customHeight="1" x14ac:dyDescent="0.2">
      <c r="A140" s="3"/>
      <c r="B140" s="149" t="s">
        <v>132</v>
      </c>
      <c r="C140" s="149"/>
      <c r="D140" s="149"/>
      <c r="E140" s="24"/>
      <c r="F140" s="24"/>
      <c r="G140" s="24"/>
      <c r="H140" s="24"/>
      <c r="I140" s="24"/>
      <c r="J140" s="129"/>
      <c r="K140" s="129"/>
      <c r="L140" s="65"/>
      <c r="M140" s="3"/>
      <c r="N140" s="3"/>
      <c r="O140" s="3"/>
      <c r="P140" s="3"/>
    </row>
    <row r="141" spans="1:21" s="4" customFormat="1" ht="20.25" customHeight="1" x14ac:dyDescent="0.2">
      <c r="A141" s="3"/>
      <c r="B141" s="150"/>
      <c r="C141" s="151"/>
      <c r="D141" s="151"/>
      <c r="E141" s="151"/>
      <c r="F141" s="151"/>
      <c r="G141" s="151"/>
      <c r="H141" s="151"/>
      <c r="I141" s="151"/>
      <c r="J141" s="151"/>
      <c r="K141" s="151"/>
      <c r="L141" s="152"/>
      <c r="M141" s="3"/>
      <c r="N141" s="3"/>
      <c r="O141" s="3"/>
      <c r="P141" s="3"/>
    </row>
    <row r="142" spans="1:21" s="4" customFormat="1" ht="20.25" customHeight="1" x14ac:dyDescent="0.2">
      <c r="A142" s="3"/>
      <c r="B142" s="153"/>
      <c r="C142" s="154"/>
      <c r="D142" s="154"/>
      <c r="E142" s="154"/>
      <c r="F142" s="154"/>
      <c r="G142" s="154"/>
      <c r="H142" s="154"/>
      <c r="I142" s="154"/>
      <c r="J142" s="154"/>
      <c r="K142" s="154"/>
      <c r="L142" s="155"/>
      <c r="M142" s="3"/>
      <c r="N142" s="3"/>
      <c r="O142" s="3"/>
      <c r="P142" s="3"/>
    </row>
    <row r="143" spans="1:21" s="4" customFormat="1" ht="20.25" customHeight="1" x14ac:dyDescent="0.2">
      <c r="A143" s="3"/>
      <c r="B143" s="153"/>
      <c r="C143" s="154"/>
      <c r="D143" s="154"/>
      <c r="E143" s="154"/>
      <c r="F143" s="154"/>
      <c r="G143" s="154"/>
      <c r="H143" s="154"/>
      <c r="I143" s="154"/>
      <c r="J143" s="154"/>
      <c r="K143" s="154"/>
      <c r="L143" s="155"/>
      <c r="M143" s="3"/>
      <c r="N143" s="3"/>
      <c r="O143" s="3"/>
      <c r="P143" s="3"/>
    </row>
    <row r="144" spans="1:21" s="4" customFormat="1" ht="20.25" customHeight="1" x14ac:dyDescent="0.2">
      <c r="A144" s="3"/>
      <c r="B144" s="156"/>
      <c r="C144" s="157"/>
      <c r="D144" s="157"/>
      <c r="E144" s="157"/>
      <c r="F144" s="157"/>
      <c r="G144" s="157"/>
      <c r="H144" s="157"/>
      <c r="I144" s="157"/>
      <c r="J144" s="157"/>
      <c r="K144" s="157"/>
      <c r="L144" s="158"/>
      <c r="M144" s="3"/>
      <c r="N144" s="3"/>
      <c r="O144" s="3"/>
      <c r="P144" s="3"/>
    </row>
    <row r="145" spans="1:16" s="4" customFormat="1" ht="20.25" customHeight="1" x14ac:dyDescent="0.2">
      <c r="A145" s="3"/>
      <c r="J145" s="8"/>
      <c r="P145" s="3"/>
    </row>
    <row r="146" spans="1:16" s="4" customFormat="1" ht="20.25" customHeight="1" x14ac:dyDescent="0.2">
      <c r="A146" s="3"/>
      <c r="J146" s="8"/>
      <c r="P146" s="3"/>
    </row>
    <row r="147" spans="1:16" s="4" customFormat="1" ht="20.25" customHeight="1" x14ac:dyDescent="0.2">
      <c r="A147" s="3"/>
      <c r="J147" s="8"/>
      <c r="P147" s="3"/>
    </row>
    <row r="148" spans="1:16" s="4" customFormat="1" ht="20.25" customHeight="1" x14ac:dyDescent="0.2">
      <c r="A148" s="3"/>
      <c r="J148" s="8"/>
      <c r="P148" s="3"/>
    </row>
    <row r="149" spans="1:16" s="4" customFormat="1" ht="20.25" customHeight="1" x14ac:dyDescent="0.2">
      <c r="A149" s="3"/>
      <c r="J149" s="8"/>
      <c r="P149" s="3"/>
    </row>
    <row r="150" spans="1:16" s="4" customFormat="1" ht="20.25" customHeight="1" x14ac:dyDescent="0.2">
      <c r="A150" s="3"/>
      <c r="J150" s="8"/>
      <c r="P150" s="3"/>
    </row>
    <row r="151" spans="1:16" s="4" customFormat="1" ht="20.25" customHeight="1" x14ac:dyDescent="0.2">
      <c r="A151" s="3"/>
      <c r="J151" s="8"/>
      <c r="P151" s="3"/>
    </row>
    <row r="152" spans="1:16" s="4" customFormat="1" ht="20.25" customHeight="1" x14ac:dyDescent="0.2">
      <c r="A152" s="3"/>
      <c r="J152" s="8"/>
      <c r="P152" s="3"/>
    </row>
    <row r="153" spans="1:16" s="4" customFormat="1" ht="20.25" customHeight="1" x14ac:dyDescent="0.2">
      <c r="A153" s="3"/>
      <c r="J153" s="8"/>
      <c r="P153" s="3"/>
    </row>
    <row r="154" spans="1:16" s="4" customFormat="1" ht="20.25" customHeight="1" x14ac:dyDescent="0.2">
      <c r="A154" s="3"/>
      <c r="J154" s="8"/>
      <c r="P154" s="3"/>
    </row>
    <row r="155" spans="1:16" s="4" customFormat="1" ht="20.25" customHeight="1" x14ac:dyDescent="0.2">
      <c r="A155" s="3"/>
      <c r="J155" s="8"/>
      <c r="P155" s="3"/>
    </row>
    <row r="156" spans="1:16" s="4" customFormat="1" ht="20.25" customHeight="1" x14ac:dyDescent="0.2">
      <c r="A156" s="3"/>
      <c r="J156" s="8"/>
      <c r="P156" s="3"/>
    </row>
    <row r="157" spans="1:16" s="4" customFormat="1" ht="20.25" customHeight="1" x14ac:dyDescent="0.2">
      <c r="A157" s="3"/>
      <c r="J157" s="8"/>
      <c r="P157" s="3"/>
    </row>
    <row r="158" spans="1:16" s="4" customFormat="1" ht="20.25" customHeight="1" x14ac:dyDescent="0.2">
      <c r="A158" s="3"/>
      <c r="J158" s="8"/>
      <c r="P158" s="3"/>
    </row>
    <row r="159" spans="1:16" s="4" customFormat="1" ht="20.25" customHeight="1" x14ac:dyDescent="0.2">
      <c r="A159" s="3"/>
      <c r="J159" s="8"/>
      <c r="P159" s="3"/>
    </row>
    <row r="160" spans="1:16" s="4" customFormat="1" ht="20.25" customHeight="1" x14ac:dyDescent="0.2">
      <c r="A160" s="3"/>
      <c r="J160" s="8"/>
      <c r="P160" s="3"/>
    </row>
    <row r="161" spans="1:16" s="4" customFormat="1" ht="20.25" customHeight="1" x14ac:dyDescent="0.2">
      <c r="A161" s="3"/>
      <c r="J161" s="8"/>
      <c r="P161" s="3"/>
    </row>
    <row r="162" spans="1:16" s="4" customFormat="1" ht="20.25" customHeight="1" x14ac:dyDescent="0.2">
      <c r="A162" s="3"/>
      <c r="J162" s="8"/>
      <c r="P162" s="3"/>
    </row>
    <row r="163" spans="1:16" s="4" customFormat="1" ht="20.25" customHeight="1" x14ac:dyDescent="0.2">
      <c r="A163" s="3"/>
      <c r="J163" s="8"/>
      <c r="P163" s="3"/>
    </row>
    <row r="164" spans="1:16" s="4" customFormat="1" ht="20.25" customHeight="1" x14ac:dyDescent="0.2">
      <c r="A164" s="3"/>
      <c r="J164" s="8"/>
      <c r="P164" s="3"/>
    </row>
    <row r="165" spans="1:16" s="4" customFormat="1" ht="20.25" customHeight="1" x14ac:dyDescent="0.2">
      <c r="A165" s="3"/>
      <c r="J165" s="8"/>
      <c r="P165" s="3"/>
    </row>
    <row r="166" spans="1:16" s="4" customFormat="1" ht="20.25" customHeight="1" x14ac:dyDescent="0.2">
      <c r="A166" s="3"/>
      <c r="J166" s="8"/>
      <c r="P166" s="3"/>
    </row>
    <row r="167" spans="1:16" s="4" customFormat="1" ht="20.25" customHeight="1" x14ac:dyDescent="0.2">
      <c r="A167" s="3"/>
      <c r="J167" s="8"/>
      <c r="P167" s="3"/>
    </row>
    <row r="168" spans="1:16" s="4" customFormat="1" ht="20.25" customHeight="1" x14ac:dyDescent="0.2">
      <c r="A168" s="3"/>
      <c r="J168" s="8"/>
      <c r="P168" s="3"/>
    </row>
    <row r="169" spans="1:16" s="4" customFormat="1" ht="20.25" customHeight="1" x14ac:dyDescent="0.2">
      <c r="A169" s="3"/>
      <c r="J169" s="8"/>
      <c r="P169" s="3"/>
    </row>
    <row r="170" spans="1:16" s="4" customFormat="1" ht="20.25" customHeight="1" x14ac:dyDescent="0.2">
      <c r="A170" s="3"/>
      <c r="J170" s="8"/>
      <c r="P170" s="3"/>
    </row>
    <row r="171" spans="1:16" s="4" customFormat="1" ht="20.25" customHeight="1" x14ac:dyDescent="0.2">
      <c r="A171" s="3"/>
      <c r="J171" s="8"/>
      <c r="P171" s="3"/>
    </row>
    <row r="172" spans="1:16" s="4" customFormat="1" ht="20.25" customHeight="1" x14ac:dyDescent="0.2">
      <c r="A172" s="3"/>
      <c r="J172" s="8"/>
      <c r="P172" s="3"/>
    </row>
    <row r="173" spans="1:16" s="4" customFormat="1" ht="20.25" customHeight="1" x14ac:dyDescent="0.2">
      <c r="A173" s="3"/>
      <c r="J173" s="8"/>
      <c r="P173" s="3"/>
    </row>
    <row r="174" spans="1:16" s="4" customFormat="1" ht="20.25" customHeight="1" x14ac:dyDescent="0.2">
      <c r="A174" s="3"/>
      <c r="J174" s="8"/>
      <c r="P174" s="3"/>
    </row>
    <row r="175" spans="1:16" s="4" customFormat="1" ht="20.25" customHeight="1" x14ac:dyDescent="0.2">
      <c r="A175" s="3"/>
      <c r="J175" s="8"/>
      <c r="P175" s="3"/>
    </row>
    <row r="176" spans="1:16" s="4" customFormat="1" ht="20.25" customHeight="1" x14ac:dyDescent="0.2">
      <c r="A176" s="3"/>
      <c r="J176" s="8"/>
      <c r="P176" s="3"/>
    </row>
    <row r="177" spans="1:16" s="4" customFormat="1" ht="20.25" customHeight="1" x14ac:dyDescent="0.2">
      <c r="A177" s="3"/>
      <c r="J177" s="8"/>
      <c r="P177" s="3"/>
    </row>
    <row r="178" spans="1:16" s="4" customFormat="1" ht="20.25" customHeight="1" x14ac:dyDescent="0.2">
      <c r="A178" s="3"/>
      <c r="J178" s="8"/>
      <c r="P178" s="3"/>
    </row>
    <row r="179" spans="1:16" s="4" customFormat="1" ht="20.25" customHeight="1" x14ac:dyDescent="0.2">
      <c r="A179" s="3"/>
      <c r="J179" s="8"/>
      <c r="P179" s="3"/>
    </row>
    <row r="180" spans="1:16" s="4" customFormat="1" ht="20.25" customHeight="1" x14ac:dyDescent="0.2">
      <c r="A180" s="3"/>
      <c r="J180" s="8"/>
      <c r="P180" s="3"/>
    </row>
    <row r="181" spans="1:16" s="4" customFormat="1" ht="20.25" customHeight="1" x14ac:dyDescent="0.2">
      <c r="A181" s="3"/>
      <c r="J181" s="8"/>
      <c r="P181" s="3"/>
    </row>
    <row r="182" spans="1:16" s="4" customFormat="1" ht="20.25" customHeight="1" x14ac:dyDescent="0.2">
      <c r="A182" s="3"/>
      <c r="J182" s="8"/>
      <c r="P182" s="3"/>
    </row>
    <row r="183" spans="1:16" s="4" customFormat="1" ht="20.25" customHeight="1" x14ac:dyDescent="0.2">
      <c r="A183" s="3"/>
      <c r="J183" s="8"/>
      <c r="P183" s="3"/>
    </row>
    <row r="184" spans="1:16" s="4" customFormat="1" ht="20.25" customHeight="1" x14ac:dyDescent="0.2">
      <c r="A184" s="3"/>
      <c r="J184" s="8"/>
      <c r="P184" s="3"/>
    </row>
    <row r="185" spans="1:16" s="4" customFormat="1" ht="20.25" customHeight="1" x14ac:dyDescent="0.2">
      <c r="A185" s="3"/>
      <c r="J185" s="8"/>
      <c r="P185" s="3"/>
    </row>
    <row r="186" spans="1:16" s="4" customFormat="1" ht="20.25" customHeight="1" x14ac:dyDescent="0.2">
      <c r="A186" s="3"/>
      <c r="J186" s="8"/>
      <c r="P186" s="3"/>
    </row>
    <row r="187" spans="1:16" s="4" customFormat="1" ht="20.25" customHeight="1" x14ac:dyDescent="0.2">
      <c r="A187" s="3"/>
      <c r="J187" s="8"/>
      <c r="P187" s="3"/>
    </row>
    <row r="188" spans="1:16" s="4" customFormat="1" ht="20.25" customHeight="1" x14ac:dyDescent="0.2">
      <c r="A188" s="3"/>
      <c r="J188" s="8"/>
      <c r="P188" s="3"/>
    </row>
    <row r="189" spans="1:16" s="4" customFormat="1" ht="20.25" customHeight="1" x14ac:dyDescent="0.2">
      <c r="A189" s="3"/>
      <c r="J189" s="8"/>
      <c r="P189" s="3"/>
    </row>
    <row r="190" spans="1:16" s="4" customFormat="1" ht="20.25" customHeight="1" x14ac:dyDescent="0.2">
      <c r="A190" s="3"/>
      <c r="J190" s="8"/>
      <c r="P190" s="3"/>
    </row>
    <row r="191" spans="1:16" s="4" customFormat="1" ht="20.25" customHeight="1" x14ac:dyDescent="0.2">
      <c r="A191" s="3"/>
      <c r="J191" s="8"/>
      <c r="P191" s="3"/>
    </row>
    <row r="192" spans="1:16" s="4" customFormat="1" ht="20.25" customHeight="1" x14ac:dyDescent="0.2">
      <c r="A192" s="3"/>
      <c r="J192" s="8"/>
      <c r="P192" s="3"/>
    </row>
    <row r="193" spans="1:16" s="4" customFormat="1" ht="20.25" customHeight="1" x14ac:dyDescent="0.2">
      <c r="A193" s="3"/>
      <c r="J193" s="8"/>
      <c r="P193" s="3"/>
    </row>
    <row r="194" spans="1:16" s="4" customFormat="1" ht="20.25" customHeight="1" x14ac:dyDescent="0.2">
      <c r="A194" s="3"/>
      <c r="J194" s="8"/>
      <c r="P194" s="3"/>
    </row>
    <row r="195" spans="1:16" s="4" customFormat="1" ht="20.25" customHeight="1" x14ac:dyDescent="0.2">
      <c r="A195" s="3"/>
      <c r="J195" s="8"/>
      <c r="P195" s="3"/>
    </row>
    <row r="196" spans="1:16" s="4" customFormat="1" ht="20.25" customHeight="1" x14ac:dyDescent="0.2">
      <c r="A196" s="3"/>
      <c r="J196" s="8"/>
      <c r="P196" s="3"/>
    </row>
    <row r="197" spans="1:16" s="4" customFormat="1" ht="20.25" customHeight="1" x14ac:dyDescent="0.2">
      <c r="A197" s="3"/>
      <c r="J197" s="8"/>
      <c r="P197" s="3"/>
    </row>
    <row r="198" spans="1:16" s="4" customFormat="1" ht="20.25" customHeight="1" x14ac:dyDescent="0.2">
      <c r="A198" s="3"/>
      <c r="J198" s="8"/>
      <c r="P198" s="3"/>
    </row>
    <row r="199" spans="1:16" s="4" customFormat="1" ht="20.25" customHeight="1" x14ac:dyDescent="0.2">
      <c r="A199" s="3"/>
      <c r="J199" s="8"/>
      <c r="P199" s="3"/>
    </row>
    <row r="200" spans="1:16" s="4" customFormat="1" ht="20.25" customHeight="1" x14ac:dyDescent="0.2">
      <c r="A200" s="3"/>
      <c r="J200" s="8"/>
      <c r="P200" s="3"/>
    </row>
    <row r="201" spans="1:16" s="4" customFormat="1" ht="20.25" customHeight="1" x14ac:dyDescent="0.2">
      <c r="A201" s="3"/>
      <c r="J201" s="8"/>
      <c r="P201" s="3"/>
    </row>
    <row r="202" spans="1:16" s="4" customFormat="1" ht="20.25" customHeight="1" x14ac:dyDescent="0.2">
      <c r="A202" s="3"/>
      <c r="J202" s="8"/>
      <c r="P202" s="3"/>
    </row>
    <row r="203" spans="1:16" s="4" customFormat="1" ht="20.25" customHeight="1" x14ac:dyDescent="0.2">
      <c r="A203" s="3"/>
      <c r="J203" s="8"/>
      <c r="P203" s="3"/>
    </row>
    <row r="204" spans="1:16" s="4" customFormat="1" ht="20.25" customHeight="1" x14ac:dyDescent="0.2">
      <c r="A204" s="3"/>
      <c r="J204" s="8"/>
      <c r="P204" s="3"/>
    </row>
    <row r="205" spans="1:16" s="4" customFormat="1" ht="20.25" customHeight="1" x14ac:dyDescent="0.2">
      <c r="A205" s="3"/>
      <c r="J205" s="8"/>
      <c r="P205" s="3"/>
    </row>
    <row r="206" spans="1:16" s="4" customFormat="1" ht="20.25" customHeight="1" x14ac:dyDescent="0.2">
      <c r="A206" s="3"/>
      <c r="J206" s="8"/>
      <c r="P206" s="3"/>
    </row>
    <row r="207" spans="1:16" s="4" customFormat="1" ht="20.25" customHeight="1" x14ac:dyDescent="0.2">
      <c r="A207" s="3"/>
      <c r="J207" s="8"/>
      <c r="P207" s="3"/>
    </row>
    <row r="208" spans="1:16" s="4" customFormat="1" ht="20.25" customHeight="1" x14ac:dyDescent="0.2">
      <c r="A208" s="3"/>
      <c r="J208" s="8"/>
      <c r="P208" s="3"/>
    </row>
    <row r="209" spans="1:16" s="4" customFormat="1" ht="20.25" customHeight="1" x14ac:dyDescent="0.2">
      <c r="A209" s="3"/>
      <c r="J209" s="8"/>
      <c r="P209" s="3"/>
    </row>
    <row r="210" spans="1:16" s="4" customFormat="1" ht="20.25" customHeight="1" x14ac:dyDescent="0.2">
      <c r="A210" s="3"/>
      <c r="J210" s="8"/>
      <c r="P210" s="3"/>
    </row>
    <row r="211" spans="1:16" s="4" customFormat="1" ht="20.25" customHeight="1" x14ac:dyDescent="0.2">
      <c r="A211" s="3"/>
      <c r="J211" s="8"/>
      <c r="P211" s="3"/>
    </row>
    <row r="212" spans="1:16" s="4" customFormat="1" ht="20.25" customHeight="1" x14ac:dyDescent="0.2">
      <c r="A212" s="3"/>
      <c r="J212" s="8"/>
      <c r="P212" s="3"/>
    </row>
    <row r="213" spans="1:16" s="4" customFormat="1" ht="20.25" customHeight="1" x14ac:dyDescent="0.2">
      <c r="A213" s="3"/>
      <c r="J213" s="8"/>
      <c r="P213" s="3"/>
    </row>
    <row r="214" spans="1:16" s="4" customFormat="1" ht="20.25" customHeight="1" x14ac:dyDescent="0.2">
      <c r="A214" s="3"/>
      <c r="J214" s="8"/>
      <c r="P214" s="3"/>
    </row>
    <row r="215" spans="1:16" s="4" customFormat="1" ht="20.25" customHeight="1" x14ac:dyDescent="0.2">
      <c r="A215" s="3"/>
      <c r="J215" s="8"/>
      <c r="P215" s="3"/>
    </row>
    <row r="216" spans="1:16" s="4" customFormat="1" ht="20.25" customHeight="1" x14ac:dyDescent="0.2">
      <c r="A216" s="3"/>
      <c r="J216" s="8"/>
      <c r="P216" s="3"/>
    </row>
    <row r="217" spans="1:16" s="4" customFormat="1" ht="20.25" customHeight="1" x14ac:dyDescent="0.2">
      <c r="A217" s="3"/>
      <c r="J217" s="8"/>
      <c r="P217" s="3"/>
    </row>
    <row r="218" spans="1:16" s="4" customFormat="1" ht="20.25" customHeight="1" x14ac:dyDescent="0.2">
      <c r="A218" s="3"/>
      <c r="J218" s="8"/>
      <c r="P218" s="3"/>
    </row>
    <row r="219" spans="1:16" s="4" customFormat="1" ht="20.25" customHeight="1" x14ac:dyDescent="0.2">
      <c r="A219" s="3"/>
      <c r="J219" s="8"/>
      <c r="P219" s="3"/>
    </row>
    <row r="220" spans="1:16" s="4" customFormat="1" ht="20.25" customHeight="1" x14ac:dyDescent="0.2">
      <c r="A220" s="3"/>
      <c r="J220" s="8"/>
      <c r="P220" s="3"/>
    </row>
    <row r="221" spans="1:16" s="4" customFormat="1" ht="20.25" customHeight="1" x14ac:dyDescent="0.2">
      <c r="A221" s="3"/>
      <c r="J221" s="8"/>
      <c r="P221" s="3"/>
    </row>
    <row r="222" spans="1:16" s="4" customFormat="1" ht="20.25" customHeight="1" x14ac:dyDescent="0.2">
      <c r="A222" s="3"/>
      <c r="J222" s="8"/>
      <c r="P222" s="3"/>
    </row>
    <row r="223" spans="1:16" s="4" customFormat="1" ht="20.25" customHeight="1" x14ac:dyDescent="0.2">
      <c r="A223" s="3"/>
      <c r="J223" s="8"/>
      <c r="P223" s="3"/>
    </row>
    <row r="224" spans="1:16" s="4" customFormat="1" ht="20.25" customHeight="1" x14ac:dyDescent="0.2">
      <c r="A224" s="3"/>
      <c r="J224" s="8"/>
      <c r="P224" s="3"/>
    </row>
    <row r="225" spans="1:16" s="4" customFormat="1" ht="20.25" customHeight="1" x14ac:dyDescent="0.2">
      <c r="A225" s="3"/>
      <c r="J225" s="8"/>
      <c r="P225" s="3"/>
    </row>
    <row r="226" spans="1:16" s="4" customFormat="1" ht="20.25" customHeight="1" x14ac:dyDescent="0.2">
      <c r="A226" s="3"/>
      <c r="J226" s="8"/>
      <c r="P226" s="3"/>
    </row>
    <row r="227" spans="1:16" s="4" customFormat="1" ht="20.25" customHeight="1" x14ac:dyDescent="0.2">
      <c r="A227" s="3"/>
      <c r="J227" s="8"/>
      <c r="P227" s="3"/>
    </row>
    <row r="228" spans="1:16" s="4" customFormat="1" ht="20.25" customHeight="1" x14ac:dyDescent="0.2">
      <c r="A228" s="3"/>
      <c r="J228" s="8"/>
      <c r="P228" s="3"/>
    </row>
    <row r="229" spans="1:16" s="4" customFormat="1" ht="20.25" customHeight="1" x14ac:dyDescent="0.2">
      <c r="A229" s="3"/>
      <c r="J229" s="8"/>
      <c r="P229" s="3"/>
    </row>
    <row r="230" spans="1:16" s="4" customFormat="1" ht="20.25" customHeight="1" x14ac:dyDescent="0.2">
      <c r="A230" s="3"/>
      <c r="J230" s="8"/>
      <c r="P230" s="3"/>
    </row>
    <row r="231" spans="1:16" s="4" customFormat="1" ht="20.25" customHeight="1" x14ac:dyDescent="0.2">
      <c r="A231" s="3"/>
      <c r="J231" s="8"/>
      <c r="P231" s="3"/>
    </row>
    <row r="232" spans="1:16" s="4" customFormat="1" ht="20.25" customHeight="1" x14ac:dyDescent="0.2">
      <c r="A232" s="3"/>
      <c r="J232" s="8"/>
      <c r="P232" s="3"/>
    </row>
    <row r="233" spans="1:16" s="4" customFormat="1" ht="20.25" customHeight="1" x14ac:dyDescent="0.2">
      <c r="A233" s="3"/>
      <c r="J233" s="8"/>
      <c r="P233" s="3"/>
    </row>
    <row r="234" spans="1:16" s="4" customFormat="1" ht="20.25" customHeight="1" x14ac:dyDescent="0.2">
      <c r="A234" s="3"/>
      <c r="J234" s="8"/>
      <c r="P234" s="3"/>
    </row>
    <row r="235" spans="1:16" s="4" customFormat="1" ht="20.25" customHeight="1" x14ac:dyDescent="0.2">
      <c r="A235" s="3"/>
      <c r="J235" s="8"/>
      <c r="P235" s="3"/>
    </row>
    <row r="236" spans="1:16" s="4" customFormat="1" ht="20.25" customHeight="1" x14ac:dyDescent="0.2">
      <c r="A236" s="3"/>
      <c r="J236" s="8"/>
      <c r="P236" s="3"/>
    </row>
    <row r="237" spans="1:16" s="4" customFormat="1" ht="20.25" customHeight="1" x14ac:dyDescent="0.2">
      <c r="A237" s="3"/>
      <c r="J237" s="8"/>
      <c r="P237" s="3"/>
    </row>
    <row r="238" spans="1:16" s="4" customFormat="1" ht="20.25" customHeight="1" x14ac:dyDescent="0.2">
      <c r="A238" s="3"/>
      <c r="J238" s="8"/>
      <c r="P238" s="3"/>
    </row>
    <row r="239" spans="1:16" s="4" customFormat="1" ht="20.25" customHeight="1" x14ac:dyDescent="0.2">
      <c r="A239" s="3"/>
      <c r="J239" s="8"/>
      <c r="P239" s="3"/>
    </row>
    <row r="240" spans="1:16" s="4" customFormat="1" ht="20.25" customHeight="1" x14ac:dyDescent="0.2">
      <c r="A240" s="3"/>
      <c r="J240" s="8"/>
      <c r="P240" s="3"/>
    </row>
    <row r="241" spans="1:16" s="4" customFormat="1" ht="20.25" customHeight="1" x14ac:dyDescent="0.2">
      <c r="A241" s="3"/>
      <c r="J241" s="8"/>
      <c r="P241" s="3"/>
    </row>
    <row r="242" spans="1:16" s="4" customFormat="1" ht="20.25" customHeight="1" x14ac:dyDescent="0.2">
      <c r="A242" s="3"/>
      <c r="J242" s="8"/>
      <c r="P242" s="3"/>
    </row>
    <row r="243" spans="1:16" s="4" customFormat="1" ht="20.25" customHeight="1" x14ac:dyDescent="0.2">
      <c r="A243" s="3"/>
      <c r="J243" s="8"/>
      <c r="P243" s="3"/>
    </row>
    <row r="244" spans="1:16" s="4" customFormat="1" ht="20.25" customHeight="1" x14ac:dyDescent="0.2">
      <c r="A244" s="3"/>
      <c r="J244" s="8"/>
      <c r="P244" s="3"/>
    </row>
    <row r="245" spans="1:16" s="4" customFormat="1" ht="20.25" customHeight="1" x14ac:dyDescent="0.2">
      <c r="A245" s="3"/>
      <c r="J245" s="8"/>
      <c r="P245" s="3"/>
    </row>
    <row r="246" spans="1:16" s="4" customFormat="1" ht="20.25" customHeight="1" x14ac:dyDescent="0.2">
      <c r="A246" s="3"/>
      <c r="J246" s="8"/>
      <c r="P246" s="3"/>
    </row>
    <row r="247" spans="1:16" s="4" customFormat="1" ht="20.25" customHeight="1" x14ac:dyDescent="0.2">
      <c r="A247" s="3"/>
      <c r="J247" s="8"/>
      <c r="P247" s="3"/>
    </row>
    <row r="248" spans="1:16" s="4" customFormat="1" ht="20.25" customHeight="1" x14ac:dyDescent="0.2">
      <c r="A248" s="3"/>
      <c r="J248" s="8"/>
      <c r="P248" s="3"/>
    </row>
    <row r="249" spans="1:16" s="4" customFormat="1" ht="20.25" customHeight="1" x14ac:dyDescent="0.2">
      <c r="A249" s="3"/>
      <c r="J249" s="8"/>
      <c r="P249" s="3"/>
    </row>
    <row r="250" spans="1:16" s="4" customFormat="1" ht="20.25" customHeight="1" x14ac:dyDescent="0.2">
      <c r="A250" s="3"/>
      <c r="J250" s="8"/>
      <c r="P250" s="3"/>
    </row>
    <row r="251" spans="1:16" s="4" customFormat="1" ht="20.25" customHeight="1" x14ac:dyDescent="0.2">
      <c r="A251" s="3"/>
      <c r="J251" s="8"/>
      <c r="P251" s="3"/>
    </row>
    <row r="252" spans="1:16" s="4" customFormat="1" ht="20.25" customHeight="1" x14ac:dyDescent="0.2">
      <c r="A252" s="3"/>
      <c r="J252" s="8"/>
      <c r="P252" s="3"/>
    </row>
    <row r="253" spans="1:16" s="4" customFormat="1" ht="20.25" customHeight="1" x14ac:dyDescent="0.2">
      <c r="A253" s="3"/>
      <c r="J253" s="8"/>
      <c r="P253" s="3"/>
    </row>
    <row r="254" spans="1:16" s="4" customFormat="1" ht="20.25" customHeight="1" x14ac:dyDescent="0.2">
      <c r="A254" s="3"/>
      <c r="J254" s="8"/>
      <c r="P254" s="3"/>
    </row>
    <row r="255" spans="1:16" s="4" customFormat="1" ht="20.25" customHeight="1" x14ac:dyDescent="0.2">
      <c r="A255" s="3"/>
      <c r="J255" s="8"/>
      <c r="P255" s="3"/>
    </row>
    <row r="256" spans="1:16" s="4" customFormat="1" ht="20.25" customHeight="1" x14ac:dyDescent="0.2">
      <c r="A256" s="3"/>
      <c r="J256" s="8"/>
      <c r="P256" s="3"/>
    </row>
    <row r="257" spans="1:16" s="4" customFormat="1" ht="20.25" customHeight="1" x14ac:dyDescent="0.2">
      <c r="A257" s="3"/>
      <c r="J257" s="8"/>
      <c r="P257" s="3"/>
    </row>
    <row r="258" spans="1:16" s="4" customFormat="1" ht="20.25" customHeight="1" x14ac:dyDescent="0.2">
      <c r="A258" s="3"/>
      <c r="J258" s="8"/>
      <c r="P258" s="3"/>
    </row>
    <row r="259" spans="1:16" s="4" customFormat="1" ht="20.25" customHeight="1" x14ac:dyDescent="0.2">
      <c r="A259" s="3"/>
      <c r="J259" s="8"/>
      <c r="P259" s="3"/>
    </row>
    <row r="260" spans="1:16" s="4" customFormat="1" ht="20.25" customHeight="1" x14ac:dyDescent="0.2">
      <c r="A260" s="3"/>
      <c r="J260" s="8"/>
      <c r="P260" s="3"/>
    </row>
    <row r="261" spans="1:16" s="4" customFormat="1" ht="20.25" customHeight="1" x14ac:dyDescent="0.2">
      <c r="A261" s="3"/>
      <c r="J261" s="8"/>
      <c r="P261" s="3"/>
    </row>
    <row r="262" spans="1:16" s="4" customFormat="1" ht="20.25" customHeight="1" x14ac:dyDescent="0.2">
      <c r="A262" s="3"/>
      <c r="J262" s="8"/>
      <c r="P262" s="3"/>
    </row>
    <row r="263" spans="1:16" s="4" customFormat="1" ht="20.25" customHeight="1" x14ac:dyDescent="0.2">
      <c r="A263" s="3"/>
      <c r="J263" s="8"/>
      <c r="P263" s="3"/>
    </row>
    <row r="264" spans="1:16" s="4" customFormat="1" ht="20.25" customHeight="1" x14ac:dyDescent="0.2">
      <c r="A264" s="3"/>
      <c r="J264" s="8"/>
      <c r="P264" s="3"/>
    </row>
    <row r="265" spans="1:16" s="4" customFormat="1" ht="20.25" customHeight="1" x14ac:dyDescent="0.2">
      <c r="A265" s="3"/>
      <c r="J265" s="8"/>
      <c r="P265" s="3"/>
    </row>
    <row r="266" spans="1:16" s="4" customFormat="1" ht="20.25" customHeight="1" x14ac:dyDescent="0.2">
      <c r="A266" s="3"/>
      <c r="J266" s="8"/>
      <c r="P266" s="3"/>
    </row>
    <row r="267" spans="1:16" s="4" customFormat="1" ht="20.25" customHeight="1" x14ac:dyDescent="0.2">
      <c r="A267" s="3"/>
      <c r="J267" s="8"/>
      <c r="P267" s="3"/>
    </row>
    <row r="268" spans="1:16" s="4" customFormat="1" ht="20.25" customHeight="1" x14ac:dyDescent="0.2">
      <c r="A268" s="3"/>
      <c r="J268" s="8"/>
      <c r="P268" s="3"/>
    </row>
    <row r="269" spans="1:16" s="4" customFormat="1" ht="20.25" customHeight="1" x14ac:dyDescent="0.2">
      <c r="A269" s="3"/>
      <c r="J269" s="8"/>
      <c r="P269" s="3"/>
    </row>
    <row r="270" spans="1:16" s="4" customFormat="1" ht="20.25" customHeight="1" x14ac:dyDescent="0.2">
      <c r="A270" s="3"/>
      <c r="J270" s="8"/>
      <c r="P270" s="3"/>
    </row>
    <row r="271" spans="1:16" s="4" customFormat="1" ht="20.25" customHeight="1" x14ac:dyDescent="0.2">
      <c r="A271" s="3"/>
      <c r="J271" s="8"/>
      <c r="P271" s="3"/>
    </row>
    <row r="272" spans="1:16" s="4" customFormat="1" ht="20.25" customHeight="1" x14ac:dyDescent="0.2">
      <c r="A272" s="3"/>
      <c r="J272" s="8"/>
      <c r="P272" s="3"/>
    </row>
    <row r="273" spans="1:16" s="4" customFormat="1" ht="20.25" customHeight="1" x14ac:dyDescent="0.2">
      <c r="A273" s="3"/>
      <c r="J273" s="8"/>
      <c r="P273" s="3"/>
    </row>
    <row r="274" spans="1:16" s="4" customFormat="1" ht="20.25" customHeight="1" x14ac:dyDescent="0.2">
      <c r="A274" s="3"/>
      <c r="J274" s="8"/>
      <c r="P274" s="3"/>
    </row>
    <row r="275" spans="1:16" s="4" customFormat="1" ht="20.25" customHeight="1" x14ac:dyDescent="0.2">
      <c r="A275" s="3"/>
      <c r="J275" s="8"/>
      <c r="P275" s="3"/>
    </row>
    <row r="276" spans="1:16" s="4" customFormat="1" ht="20.25" customHeight="1" x14ac:dyDescent="0.2">
      <c r="A276" s="3"/>
      <c r="J276" s="8"/>
      <c r="P276" s="3"/>
    </row>
    <row r="277" spans="1:16" s="4" customFormat="1" ht="20.25" customHeight="1" x14ac:dyDescent="0.2">
      <c r="A277" s="3"/>
      <c r="J277" s="8"/>
      <c r="P277" s="3"/>
    </row>
    <row r="278" spans="1:16" s="4" customFormat="1" ht="20.25" customHeight="1" x14ac:dyDescent="0.2">
      <c r="A278" s="3"/>
      <c r="J278" s="8"/>
      <c r="P278" s="3"/>
    </row>
    <row r="279" spans="1:16" s="4" customFormat="1" ht="20.25" customHeight="1" x14ac:dyDescent="0.2">
      <c r="A279" s="3"/>
      <c r="J279" s="8"/>
      <c r="P279" s="3"/>
    </row>
    <row r="280" spans="1:16" s="4" customFormat="1" ht="20.25" customHeight="1" x14ac:dyDescent="0.2">
      <c r="A280" s="3"/>
      <c r="J280" s="8"/>
      <c r="P280" s="3"/>
    </row>
    <row r="281" spans="1:16" s="4" customFormat="1" ht="20.25" customHeight="1" x14ac:dyDescent="0.2">
      <c r="A281" s="3"/>
      <c r="J281" s="8"/>
      <c r="P281" s="3"/>
    </row>
    <row r="282" spans="1:16" s="4" customFormat="1" ht="20.25" customHeight="1" x14ac:dyDescent="0.2">
      <c r="A282" s="3"/>
      <c r="J282" s="8"/>
      <c r="P282" s="3"/>
    </row>
    <row r="283" spans="1:16" s="4" customFormat="1" ht="20.25" customHeight="1" x14ac:dyDescent="0.2">
      <c r="A283" s="3"/>
      <c r="J283" s="8"/>
      <c r="P283" s="3"/>
    </row>
    <row r="284" spans="1:16" s="4" customFormat="1" ht="20.25" customHeight="1" x14ac:dyDescent="0.2">
      <c r="A284" s="3"/>
      <c r="J284" s="8"/>
      <c r="P284" s="3"/>
    </row>
    <row r="285" spans="1:16" s="4" customFormat="1" ht="20.25" customHeight="1" x14ac:dyDescent="0.2">
      <c r="A285" s="3"/>
      <c r="J285" s="8"/>
      <c r="P285" s="3"/>
    </row>
    <row r="286" spans="1:16" s="4" customFormat="1" ht="20.25" customHeight="1" x14ac:dyDescent="0.2">
      <c r="A286" s="3"/>
      <c r="J286" s="8"/>
      <c r="P286" s="3"/>
    </row>
    <row r="287" spans="1:16" s="4" customFormat="1" ht="20.25" customHeight="1" x14ac:dyDescent="0.2">
      <c r="A287" s="3"/>
      <c r="J287" s="8"/>
      <c r="P287" s="3"/>
    </row>
    <row r="288" spans="1:16" s="4" customFormat="1" ht="20.25" customHeight="1" x14ac:dyDescent="0.2">
      <c r="A288" s="3"/>
      <c r="J288" s="8"/>
      <c r="P288" s="3"/>
    </row>
    <row r="289" spans="1:16" s="4" customFormat="1" ht="20.25" customHeight="1" x14ac:dyDescent="0.2">
      <c r="A289" s="3"/>
      <c r="J289" s="8"/>
      <c r="P289" s="3"/>
    </row>
    <row r="290" spans="1:16" s="4" customFormat="1" ht="20.25" customHeight="1" x14ac:dyDescent="0.2">
      <c r="A290" s="3"/>
      <c r="J290" s="8"/>
      <c r="P290" s="3"/>
    </row>
    <row r="291" spans="1:16" s="4" customFormat="1" ht="20.25" customHeight="1" x14ac:dyDescent="0.2">
      <c r="A291" s="3"/>
      <c r="J291" s="8"/>
      <c r="P291" s="3"/>
    </row>
    <row r="292" spans="1:16" s="4" customFormat="1" ht="20.25" customHeight="1" x14ac:dyDescent="0.2">
      <c r="A292" s="3"/>
      <c r="J292" s="8"/>
      <c r="P292" s="3"/>
    </row>
    <row r="293" spans="1:16" s="4" customFormat="1" ht="20.25" customHeight="1" x14ac:dyDescent="0.2">
      <c r="A293" s="3"/>
      <c r="J293" s="8"/>
      <c r="P293" s="3"/>
    </row>
    <row r="294" spans="1:16" s="4" customFormat="1" ht="20.25" customHeight="1" x14ac:dyDescent="0.2">
      <c r="A294" s="3"/>
      <c r="J294" s="8"/>
      <c r="P294" s="3"/>
    </row>
    <row r="295" spans="1:16" s="4" customFormat="1" ht="20.25" customHeight="1" x14ac:dyDescent="0.2">
      <c r="A295" s="3"/>
      <c r="J295" s="8"/>
      <c r="P295" s="3"/>
    </row>
    <row r="296" spans="1:16" s="4" customFormat="1" ht="20.25" customHeight="1" x14ac:dyDescent="0.2">
      <c r="A296" s="3"/>
      <c r="J296" s="8"/>
      <c r="P296" s="3"/>
    </row>
    <row r="297" spans="1:16" s="4" customFormat="1" ht="20.25" customHeight="1" x14ac:dyDescent="0.2">
      <c r="A297" s="3"/>
      <c r="J297" s="8"/>
      <c r="P297" s="3"/>
    </row>
    <row r="298" spans="1:16" s="4" customFormat="1" ht="20.25" customHeight="1" x14ac:dyDescent="0.2">
      <c r="A298" s="3"/>
      <c r="J298" s="8"/>
      <c r="P298" s="3"/>
    </row>
    <row r="299" spans="1:16" s="4" customFormat="1" ht="20.25" customHeight="1" x14ac:dyDescent="0.2">
      <c r="A299" s="3"/>
      <c r="J299" s="8"/>
      <c r="P299" s="3"/>
    </row>
    <row r="300" spans="1:16" s="4" customFormat="1" ht="20.25" customHeight="1" x14ac:dyDescent="0.2">
      <c r="A300" s="3"/>
      <c r="J300" s="8"/>
      <c r="P300" s="3"/>
    </row>
    <row r="301" spans="1:16" s="4" customFormat="1" ht="20.25" customHeight="1" x14ac:dyDescent="0.2">
      <c r="A301" s="3"/>
      <c r="J301" s="8"/>
      <c r="P301" s="3"/>
    </row>
    <row r="302" spans="1:16" s="4" customFormat="1" ht="20.25" customHeight="1" x14ac:dyDescent="0.2">
      <c r="A302" s="3"/>
      <c r="J302" s="8"/>
      <c r="P302" s="3"/>
    </row>
    <row r="303" spans="1:16" s="4" customFormat="1" ht="20.25" customHeight="1" x14ac:dyDescent="0.2">
      <c r="A303" s="3"/>
      <c r="J303" s="8"/>
      <c r="P303" s="3"/>
    </row>
    <row r="304" spans="1:16" s="4" customFormat="1" ht="20.25" customHeight="1" x14ac:dyDescent="0.2">
      <c r="A304" s="3"/>
      <c r="J304" s="8"/>
      <c r="P304" s="3"/>
    </row>
    <row r="305" spans="1:16" s="4" customFormat="1" ht="20.25" customHeight="1" x14ac:dyDescent="0.2">
      <c r="A305" s="3"/>
      <c r="J305" s="8"/>
      <c r="P305" s="3"/>
    </row>
    <row r="306" spans="1:16" s="4" customFormat="1" ht="20.25" customHeight="1" x14ac:dyDescent="0.2">
      <c r="A306" s="3"/>
      <c r="J306" s="8"/>
      <c r="P306" s="3"/>
    </row>
    <row r="307" spans="1:16" s="4" customFormat="1" ht="20.25" customHeight="1" x14ac:dyDescent="0.2">
      <c r="A307" s="3"/>
      <c r="J307" s="8"/>
      <c r="P307" s="3"/>
    </row>
    <row r="308" spans="1:16" s="4" customFormat="1" ht="20.25" customHeight="1" x14ac:dyDescent="0.2">
      <c r="A308" s="3"/>
      <c r="J308" s="8"/>
      <c r="P308" s="3"/>
    </row>
    <row r="309" spans="1:16" s="4" customFormat="1" ht="20.25" customHeight="1" x14ac:dyDescent="0.2">
      <c r="A309" s="3"/>
      <c r="J309" s="8"/>
      <c r="P309" s="3"/>
    </row>
    <row r="310" spans="1:16" s="4" customFormat="1" ht="20.25" customHeight="1" x14ac:dyDescent="0.2">
      <c r="A310" s="3"/>
      <c r="J310" s="8"/>
      <c r="P310" s="3"/>
    </row>
    <row r="311" spans="1:16" s="4" customFormat="1" ht="20.25" customHeight="1" x14ac:dyDescent="0.2">
      <c r="A311" s="3"/>
      <c r="J311" s="8"/>
      <c r="P311" s="3"/>
    </row>
    <row r="312" spans="1:16" s="4" customFormat="1" ht="20.25" customHeight="1" x14ac:dyDescent="0.2">
      <c r="A312" s="3"/>
      <c r="J312" s="8"/>
      <c r="P312" s="3"/>
    </row>
    <row r="313" spans="1:16" s="4" customFormat="1" ht="20.25" customHeight="1" x14ac:dyDescent="0.2">
      <c r="A313" s="3"/>
      <c r="J313" s="8"/>
      <c r="P313" s="3"/>
    </row>
    <row r="314" spans="1:16" s="4" customFormat="1" ht="20.25" customHeight="1" x14ac:dyDescent="0.2">
      <c r="A314" s="3"/>
      <c r="J314" s="8"/>
      <c r="P314" s="3"/>
    </row>
    <row r="315" spans="1:16" s="4" customFormat="1" ht="20.25" customHeight="1" x14ac:dyDescent="0.2">
      <c r="A315" s="3"/>
      <c r="J315" s="8"/>
      <c r="P315" s="3"/>
    </row>
    <row r="316" spans="1:16" s="4" customFormat="1" ht="20.25" customHeight="1" x14ac:dyDescent="0.2">
      <c r="A316" s="3"/>
      <c r="J316" s="8"/>
      <c r="P316" s="3"/>
    </row>
    <row r="317" spans="1:16" s="4" customFormat="1" ht="20.25" customHeight="1" x14ac:dyDescent="0.2">
      <c r="A317" s="3"/>
      <c r="J317" s="8"/>
      <c r="P317" s="3"/>
    </row>
    <row r="318" spans="1:16" s="4" customFormat="1" ht="20.25" customHeight="1" x14ac:dyDescent="0.2">
      <c r="A318" s="3"/>
      <c r="J318" s="8"/>
      <c r="P318" s="3"/>
    </row>
    <row r="319" spans="1:16" s="4" customFormat="1" ht="20.25" customHeight="1" x14ac:dyDescent="0.2">
      <c r="A319" s="3"/>
      <c r="J319" s="8"/>
      <c r="P319" s="3"/>
    </row>
    <row r="320" spans="1:16" s="4" customFormat="1" ht="20.25" customHeight="1" x14ac:dyDescent="0.2">
      <c r="A320" s="3"/>
      <c r="J320" s="8"/>
      <c r="P320" s="3"/>
    </row>
    <row r="321" spans="1:16" s="4" customFormat="1" ht="20.25" customHeight="1" x14ac:dyDescent="0.2">
      <c r="A321" s="3"/>
      <c r="J321" s="8"/>
      <c r="P321" s="3"/>
    </row>
    <row r="322" spans="1:16" s="4" customFormat="1" ht="20.25" customHeight="1" x14ac:dyDescent="0.2">
      <c r="A322" s="3"/>
      <c r="J322" s="8"/>
      <c r="P322" s="3"/>
    </row>
    <row r="323" spans="1:16" s="4" customFormat="1" ht="20.25" customHeight="1" x14ac:dyDescent="0.2">
      <c r="A323" s="3"/>
      <c r="J323" s="8"/>
      <c r="P323" s="3"/>
    </row>
    <row r="324" spans="1:16" s="4" customFormat="1" ht="20.25" customHeight="1" x14ac:dyDescent="0.2">
      <c r="A324" s="3"/>
      <c r="J324" s="8"/>
      <c r="P324" s="3"/>
    </row>
    <row r="325" spans="1:16" s="4" customFormat="1" ht="20.25" customHeight="1" x14ac:dyDescent="0.2">
      <c r="A325" s="3"/>
      <c r="J325" s="8"/>
      <c r="P325" s="3"/>
    </row>
    <row r="326" spans="1:16" s="4" customFormat="1" ht="20.25" customHeight="1" x14ac:dyDescent="0.2">
      <c r="A326" s="3"/>
      <c r="J326" s="8"/>
      <c r="P326" s="3"/>
    </row>
    <row r="327" spans="1:16" s="4" customFormat="1" ht="20.25" customHeight="1" x14ac:dyDescent="0.2">
      <c r="A327" s="3"/>
      <c r="J327" s="8"/>
      <c r="P327" s="3"/>
    </row>
    <row r="328" spans="1:16" s="4" customFormat="1" ht="20.25" customHeight="1" x14ac:dyDescent="0.2">
      <c r="A328" s="3"/>
      <c r="J328" s="8"/>
      <c r="P328" s="3"/>
    </row>
    <row r="329" spans="1:16" s="4" customFormat="1" ht="20.25" customHeight="1" x14ac:dyDescent="0.2">
      <c r="A329" s="3"/>
      <c r="J329" s="8"/>
      <c r="P329" s="3"/>
    </row>
    <row r="330" spans="1:16" s="4" customFormat="1" ht="20.25" customHeight="1" x14ac:dyDescent="0.2">
      <c r="A330" s="3"/>
      <c r="J330" s="8"/>
      <c r="P330" s="3"/>
    </row>
    <row r="331" spans="1:16" s="4" customFormat="1" ht="20.25" customHeight="1" x14ac:dyDescent="0.2">
      <c r="A331" s="3"/>
      <c r="J331" s="8"/>
      <c r="P331" s="3"/>
    </row>
    <row r="332" spans="1:16" s="4" customFormat="1" ht="20.25" customHeight="1" x14ac:dyDescent="0.2">
      <c r="A332" s="3"/>
      <c r="J332" s="8"/>
      <c r="P332" s="3"/>
    </row>
    <row r="333" spans="1:16" s="4" customFormat="1" ht="20.25" customHeight="1" x14ac:dyDescent="0.2">
      <c r="A333" s="3"/>
      <c r="J333" s="8"/>
      <c r="P333" s="3"/>
    </row>
    <row r="334" spans="1:16" s="4" customFormat="1" ht="20.25" customHeight="1" x14ac:dyDescent="0.2">
      <c r="A334" s="3"/>
      <c r="J334" s="8"/>
      <c r="P334" s="3"/>
    </row>
    <row r="335" spans="1:16" s="4" customFormat="1" ht="20.25" customHeight="1" x14ac:dyDescent="0.2">
      <c r="A335" s="3"/>
      <c r="J335" s="8"/>
      <c r="P335" s="3"/>
    </row>
    <row r="336" spans="1:16" s="4" customFormat="1" ht="20.25" customHeight="1" x14ac:dyDescent="0.2">
      <c r="A336" s="3"/>
      <c r="J336" s="8"/>
      <c r="P336" s="3"/>
    </row>
    <row r="337" spans="1:16" s="4" customFormat="1" ht="20.25" customHeight="1" x14ac:dyDescent="0.2">
      <c r="A337" s="3"/>
      <c r="J337" s="8"/>
      <c r="P337" s="3"/>
    </row>
    <row r="338" spans="1:16" s="4" customFormat="1" ht="20.25" customHeight="1" x14ac:dyDescent="0.2">
      <c r="A338" s="3"/>
      <c r="J338" s="8"/>
      <c r="P338" s="3"/>
    </row>
    <row r="339" spans="1:16" s="4" customFormat="1" ht="20.25" customHeight="1" x14ac:dyDescent="0.2">
      <c r="A339" s="3"/>
      <c r="J339" s="8"/>
      <c r="P339" s="3"/>
    </row>
    <row r="340" spans="1:16" s="4" customFormat="1" ht="20.25" customHeight="1" x14ac:dyDescent="0.2">
      <c r="A340" s="3"/>
      <c r="J340" s="8"/>
      <c r="P340" s="3"/>
    </row>
    <row r="341" spans="1:16" s="4" customFormat="1" ht="20.25" customHeight="1" x14ac:dyDescent="0.2">
      <c r="A341" s="3"/>
      <c r="J341" s="8"/>
      <c r="P341" s="3"/>
    </row>
    <row r="342" spans="1:16" s="4" customFormat="1" ht="20.25" customHeight="1" x14ac:dyDescent="0.2">
      <c r="A342" s="3"/>
      <c r="J342" s="8"/>
      <c r="P342" s="3"/>
    </row>
    <row r="343" spans="1:16" s="4" customFormat="1" ht="20.25" customHeight="1" x14ac:dyDescent="0.2">
      <c r="A343" s="3"/>
      <c r="J343" s="8"/>
      <c r="P343" s="3"/>
    </row>
    <row r="344" spans="1:16" s="4" customFormat="1" ht="20.25" customHeight="1" x14ac:dyDescent="0.2">
      <c r="A344" s="3"/>
      <c r="J344" s="8"/>
      <c r="P344" s="3"/>
    </row>
    <row r="345" spans="1:16" s="4" customFormat="1" ht="20.25" customHeight="1" x14ac:dyDescent="0.2">
      <c r="A345" s="3"/>
      <c r="J345" s="8"/>
      <c r="P345" s="3"/>
    </row>
    <row r="346" spans="1:16" s="4" customFormat="1" ht="20.25" customHeight="1" x14ac:dyDescent="0.2">
      <c r="A346" s="3"/>
      <c r="J346" s="8"/>
      <c r="P346" s="3"/>
    </row>
    <row r="347" spans="1:16" s="4" customFormat="1" ht="20.25" customHeight="1" x14ac:dyDescent="0.2">
      <c r="A347" s="3"/>
      <c r="J347" s="8"/>
      <c r="P347" s="3"/>
    </row>
    <row r="348" spans="1:16" s="4" customFormat="1" ht="20.25" customHeight="1" x14ac:dyDescent="0.2">
      <c r="A348" s="3"/>
      <c r="J348" s="8"/>
      <c r="P348" s="3"/>
    </row>
    <row r="349" spans="1:16" s="4" customFormat="1" ht="20.25" customHeight="1" x14ac:dyDescent="0.2">
      <c r="A349" s="3"/>
      <c r="J349" s="8"/>
      <c r="P349" s="3"/>
    </row>
    <row r="350" spans="1:16" s="4" customFormat="1" ht="20.25" customHeight="1" x14ac:dyDescent="0.2">
      <c r="A350" s="3"/>
      <c r="J350" s="8"/>
      <c r="P350" s="3"/>
    </row>
    <row r="351" spans="1:16" s="4" customFormat="1" ht="20.25" customHeight="1" x14ac:dyDescent="0.2">
      <c r="A351" s="3"/>
      <c r="J351" s="8"/>
      <c r="P351" s="3"/>
    </row>
    <row r="352" spans="1:16" s="4" customFormat="1" ht="20.25" customHeight="1" x14ac:dyDescent="0.2">
      <c r="A352" s="3"/>
      <c r="J352" s="8"/>
      <c r="P352" s="3"/>
    </row>
    <row r="353" spans="1:16" s="4" customFormat="1" ht="20.25" customHeight="1" x14ac:dyDescent="0.2">
      <c r="A353" s="3"/>
      <c r="J353" s="8"/>
      <c r="P353" s="3"/>
    </row>
    <row r="354" spans="1:16" s="4" customFormat="1" ht="20.25" customHeight="1" x14ac:dyDescent="0.2">
      <c r="A354" s="3"/>
      <c r="J354" s="8"/>
      <c r="P354" s="3"/>
    </row>
    <row r="355" spans="1:16" s="4" customFormat="1" ht="20.25" customHeight="1" x14ac:dyDescent="0.2">
      <c r="A355" s="3"/>
      <c r="J355" s="8"/>
      <c r="P355" s="3"/>
    </row>
    <row r="356" spans="1:16" s="4" customFormat="1" ht="20.25" customHeight="1" x14ac:dyDescent="0.2">
      <c r="A356" s="3"/>
      <c r="J356" s="8"/>
      <c r="P356" s="3"/>
    </row>
    <row r="357" spans="1:16" s="4" customFormat="1" ht="20.25" customHeight="1" x14ac:dyDescent="0.2">
      <c r="A357" s="3"/>
      <c r="J357" s="8"/>
      <c r="P357" s="3"/>
    </row>
    <row r="358" spans="1:16" s="4" customFormat="1" ht="20.25" customHeight="1" x14ac:dyDescent="0.2">
      <c r="A358" s="3"/>
      <c r="J358" s="8"/>
      <c r="P358" s="3"/>
    </row>
    <row r="359" spans="1:16" s="4" customFormat="1" ht="20.25" customHeight="1" x14ac:dyDescent="0.2">
      <c r="A359" s="3"/>
      <c r="J359" s="8"/>
      <c r="P359" s="3"/>
    </row>
    <row r="360" spans="1:16" s="4" customFormat="1" ht="20.25" customHeight="1" x14ac:dyDescent="0.2">
      <c r="A360" s="3"/>
      <c r="J360" s="8"/>
      <c r="P360" s="3"/>
    </row>
    <row r="361" spans="1:16" s="4" customFormat="1" ht="20.25" customHeight="1" x14ac:dyDescent="0.2">
      <c r="A361" s="3"/>
      <c r="J361" s="8"/>
      <c r="P361" s="3"/>
    </row>
    <row r="362" spans="1:16" s="4" customFormat="1" ht="20.25" customHeight="1" x14ac:dyDescent="0.2">
      <c r="A362" s="3"/>
      <c r="J362" s="8"/>
      <c r="P362" s="3"/>
    </row>
    <row r="363" spans="1:16" s="4" customFormat="1" ht="20.25" customHeight="1" x14ac:dyDescent="0.2">
      <c r="A363" s="3"/>
      <c r="J363" s="8"/>
      <c r="P363" s="3"/>
    </row>
    <row r="364" spans="1:16" s="4" customFormat="1" ht="20.25" customHeight="1" x14ac:dyDescent="0.2">
      <c r="A364" s="3"/>
      <c r="J364" s="8"/>
      <c r="P364" s="3"/>
    </row>
    <row r="365" spans="1:16" s="4" customFormat="1" ht="20.25" customHeight="1" x14ac:dyDescent="0.2">
      <c r="A365" s="3"/>
      <c r="J365" s="8"/>
      <c r="P365" s="3"/>
    </row>
    <row r="366" spans="1:16" s="4" customFormat="1" ht="20.25" customHeight="1" x14ac:dyDescent="0.2">
      <c r="A366" s="3"/>
      <c r="J366" s="8"/>
      <c r="P366" s="3"/>
    </row>
    <row r="367" spans="1:16" s="4" customFormat="1" ht="20.25" customHeight="1" x14ac:dyDescent="0.2">
      <c r="A367" s="3"/>
      <c r="J367" s="8"/>
      <c r="P367" s="3"/>
    </row>
    <row r="368" spans="1:16" s="4" customFormat="1" ht="20.25" customHeight="1" x14ac:dyDescent="0.2">
      <c r="A368" s="3"/>
      <c r="J368" s="8"/>
      <c r="P368" s="3"/>
    </row>
    <row r="369" spans="1:16" s="4" customFormat="1" ht="20.25" customHeight="1" x14ac:dyDescent="0.2">
      <c r="A369" s="3"/>
      <c r="J369" s="8"/>
      <c r="P369" s="3"/>
    </row>
    <row r="370" spans="1:16" s="4" customFormat="1" ht="20.25" customHeight="1" x14ac:dyDescent="0.2">
      <c r="A370" s="3"/>
      <c r="J370" s="8"/>
      <c r="P370" s="3"/>
    </row>
    <row r="371" spans="1:16" s="4" customFormat="1" ht="20.25" customHeight="1" x14ac:dyDescent="0.2">
      <c r="A371" s="3"/>
      <c r="J371" s="8"/>
      <c r="P371" s="3"/>
    </row>
    <row r="372" spans="1:16" s="4" customFormat="1" ht="20.25" customHeight="1" x14ac:dyDescent="0.2">
      <c r="A372" s="3"/>
      <c r="J372" s="8"/>
      <c r="P372" s="3"/>
    </row>
    <row r="373" spans="1:16" s="4" customFormat="1" ht="20.25" customHeight="1" x14ac:dyDescent="0.2">
      <c r="A373" s="3"/>
      <c r="J373" s="8"/>
      <c r="P373" s="3"/>
    </row>
    <row r="374" spans="1:16" s="4" customFormat="1" ht="20.25" customHeight="1" x14ac:dyDescent="0.2">
      <c r="A374" s="3"/>
      <c r="J374" s="8"/>
      <c r="P374" s="3"/>
    </row>
    <row r="375" spans="1:16" s="4" customFormat="1" ht="20.25" customHeight="1" x14ac:dyDescent="0.2">
      <c r="A375" s="3"/>
      <c r="J375" s="8"/>
      <c r="P375" s="3"/>
    </row>
    <row r="376" spans="1:16" s="4" customFormat="1" ht="20.25" customHeight="1" x14ac:dyDescent="0.2">
      <c r="A376" s="3"/>
      <c r="J376" s="8"/>
      <c r="P376" s="3"/>
    </row>
    <row r="377" spans="1:16" s="4" customFormat="1" ht="20.25" customHeight="1" x14ac:dyDescent="0.2">
      <c r="A377" s="3"/>
      <c r="J377" s="8"/>
      <c r="P377" s="3"/>
    </row>
    <row r="378" spans="1:16" s="4" customFormat="1" ht="20.25" customHeight="1" x14ac:dyDescent="0.2">
      <c r="A378" s="3"/>
      <c r="J378" s="8"/>
      <c r="P378" s="3"/>
    </row>
    <row r="379" spans="1:16" s="4" customFormat="1" ht="20.25" customHeight="1" x14ac:dyDescent="0.2">
      <c r="A379" s="3"/>
      <c r="J379" s="8"/>
      <c r="P379" s="3"/>
    </row>
    <row r="380" spans="1:16" s="4" customFormat="1" ht="20.25" customHeight="1" x14ac:dyDescent="0.2">
      <c r="A380" s="3"/>
      <c r="J380" s="8"/>
      <c r="P380" s="3"/>
    </row>
    <row r="381" spans="1:16" s="4" customFormat="1" ht="20.25" customHeight="1" x14ac:dyDescent="0.2">
      <c r="A381" s="3"/>
      <c r="J381" s="8"/>
      <c r="P381" s="3"/>
    </row>
    <row r="382" spans="1:16" s="4" customFormat="1" ht="20.25" customHeight="1" x14ac:dyDescent="0.2">
      <c r="A382" s="3"/>
      <c r="J382" s="8"/>
      <c r="P382" s="3"/>
    </row>
    <row r="383" spans="1:16" s="4" customFormat="1" ht="20.25" customHeight="1" x14ac:dyDescent="0.2">
      <c r="A383" s="3"/>
      <c r="J383" s="8"/>
      <c r="P383" s="3"/>
    </row>
    <row r="384" spans="1:16" s="4" customFormat="1" ht="20.25" customHeight="1" x14ac:dyDescent="0.2">
      <c r="A384" s="3"/>
      <c r="J384" s="8"/>
      <c r="P384" s="3"/>
    </row>
    <row r="385" spans="1:16" s="4" customFormat="1" ht="20.25" customHeight="1" x14ac:dyDescent="0.2">
      <c r="A385" s="3"/>
      <c r="J385" s="8"/>
      <c r="P385" s="3"/>
    </row>
    <row r="386" spans="1:16" s="4" customFormat="1" ht="20.25" customHeight="1" x14ac:dyDescent="0.2">
      <c r="A386" s="3"/>
      <c r="J386" s="8"/>
      <c r="P386" s="3"/>
    </row>
    <row r="387" spans="1:16" s="4" customFormat="1" ht="20.25" customHeight="1" x14ac:dyDescent="0.2">
      <c r="A387" s="3"/>
      <c r="J387" s="8"/>
      <c r="P387" s="3"/>
    </row>
    <row r="388" spans="1:16" s="4" customFormat="1" ht="20.25" customHeight="1" x14ac:dyDescent="0.2">
      <c r="A388" s="3"/>
      <c r="J388" s="8"/>
      <c r="P388" s="3"/>
    </row>
    <row r="389" spans="1:16" s="4" customFormat="1" ht="20.25" customHeight="1" x14ac:dyDescent="0.2">
      <c r="A389" s="3"/>
      <c r="J389" s="8"/>
      <c r="P389" s="3"/>
    </row>
    <row r="390" spans="1:16" s="4" customFormat="1" ht="20.25" customHeight="1" x14ac:dyDescent="0.2">
      <c r="A390" s="3"/>
      <c r="J390" s="8"/>
      <c r="P390" s="3"/>
    </row>
    <row r="391" spans="1:16" s="4" customFormat="1" ht="20.25" customHeight="1" x14ac:dyDescent="0.2">
      <c r="A391" s="3"/>
      <c r="J391" s="8"/>
      <c r="P391" s="3"/>
    </row>
    <row r="392" spans="1:16" s="4" customFormat="1" ht="20.25" customHeight="1" x14ac:dyDescent="0.2">
      <c r="A392" s="3"/>
      <c r="J392" s="8"/>
      <c r="P392" s="3"/>
    </row>
    <row r="393" spans="1:16" s="4" customFormat="1" ht="20.25" customHeight="1" x14ac:dyDescent="0.2">
      <c r="A393" s="3"/>
      <c r="J393" s="8"/>
      <c r="P393" s="3"/>
    </row>
    <row r="394" spans="1:16" s="4" customFormat="1" ht="20.25" customHeight="1" x14ac:dyDescent="0.2">
      <c r="A394" s="3"/>
      <c r="J394" s="8"/>
      <c r="P394" s="3"/>
    </row>
    <row r="395" spans="1:16" s="4" customFormat="1" ht="20.25" customHeight="1" x14ac:dyDescent="0.2">
      <c r="A395" s="3"/>
      <c r="J395" s="8"/>
      <c r="P395" s="3"/>
    </row>
    <row r="396" spans="1:16" s="4" customFormat="1" ht="20.25" customHeight="1" x14ac:dyDescent="0.2">
      <c r="A396" s="3"/>
      <c r="J396" s="8"/>
      <c r="P396" s="3"/>
    </row>
    <row r="397" spans="1:16" s="4" customFormat="1" ht="20.25" customHeight="1" x14ac:dyDescent="0.2">
      <c r="A397" s="3"/>
      <c r="J397" s="8"/>
      <c r="P397" s="3"/>
    </row>
    <row r="398" spans="1:16" s="4" customFormat="1" ht="20.25" customHeight="1" x14ac:dyDescent="0.2">
      <c r="A398" s="3"/>
      <c r="J398" s="8"/>
      <c r="P398" s="3"/>
    </row>
    <row r="399" spans="1:16" s="4" customFormat="1" ht="20.25" customHeight="1" x14ac:dyDescent="0.2">
      <c r="A399" s="3"/>
      <c r="J399" s="8"/>
      <c r="P399" s="3"/>
    </row>
    <row r="400" spans="1:16" s="4" customFormat="1" ht="20.25" customHeight="1" x14ac:dyDescent="0.2">
      <c r="A400" s="3"/>
      <c r="J400" s="8"/>
      <c r="P400" s="3"/>
    </row>
    <row r="401" spans="1:16" s="4" customFormat="1" ht="20.25" customHeight="1" x14ac:dyDescent="0.2">
      <c r="A401" s="3"/>
      <c r="J401" s="8"/>
      <c r="P401" s="3"/>
    </row>
    <row r="402" spans="1:16" s="4" customFormat="1" ht="20.25" customHeight="1" x14ac:dyDescent="0.2">
      <c r="A402" s="3"/>
      <c r="J402" s="8"/>
      <c r="P402" s="3"/>
    </row>
    <row r="403" spans="1:16" s="4" customFormat="1" ht="20.25" customHeight="1" x14ac:dyDescent="0.2">
      <c r="A403" s="3"/>
      <c r="J403" s="8"/>
      <c r="P403" s="3"/>
    </row>
    <row r="404" spans="1:16" s="4" customFormat="1" ht="20.25" customHeight="1" x14ac:dyDescent="0.2">
      <c r="A404" s="3"/>
      <c r="J404" s="8"/>
      <c r="P404" s="3"/>
    </row>
    <row r="405" spans="1:16" s="4" customFormat="1" ht="20.25" customHeight="1" x14ac:dyDescent="0.2">
      <c r="A405" s="3"/>
      <c r="J405" s="8"/>
      <c r="P405" s="3"/>
    </row>
    <row r="406" spans="1:16" s="4" customFormat="1" ht="20.25" customHeight="1" x14ac:dyDescent="0.2">
      <c r="A406" s="3"/>
      <c r="J406" s="8"/>
      <c r="P406" s="3"/>
    </row>
    <row r="407" spans="1:16" s="4" customFormat="1" ht="20.25" customHeight="1" x14ac:dyDescent="0.2">
      <c r="A407" s="3"/>
      <c r="J407" s="8"/>
      <c r="P407" s="3"/>
    </row>
    <row r="408" spans="1:16" s="4" customFormat="1" ht="20.25" customHeight="1" x14ac:dyDescent="0.2">
      <c r="A408" s="3"/>
      <c r="J408" s="8"/>
      <c r="P408" s="3"/>
    </row>
    <row r="409" spans="1:16" s="4" customFormat="1" ht="20.25" customHeight="1" x14ac:dyDescent="0.2">
      <c r="A409" s="3"/>
      <c r="J409" s="8"/>
      <c r="P409" s="3"/>
    </row>
    <row r="410" spans="1:16" s="4" customFormat="1" ht="20.25" customHeight="1" x14ac:dyDescent="0.2">
      <c r="A410" s="3"/>
      <c r="J410" s="8"/>
      <c r="P410" s="3"/>
    </row>
    <row r="411" spans="1:16" s="4" customFormat="1" ht="20.25" customHeight="1" x14ac:dyDescent="0.2">
      <c r="A411" s="3"/>
      <c r="J411" s="8"/>
      <c r="P411" s="3"/>
    </row>
    <row r="412" spans="1:16" s="4" customFormat="1" ht="20.25" customHeight="1" x14ac:dyDescent="0.2">
      <c r="A412" s="3"/>
      <c r="J412" s="8"/>
      <c r="P412" s="3"/>
    </row>
    <row r="413" spans="1:16" s="4" customFormat="1" ht="20.25" customHeight="1" x14ac:dyDescent="0.2">
      <c r="A413" s="3"/>
      <c r="J413" s="8"/>
      <c r="P413" s="3"/>
    </row>
    <row r="414" spans="1:16" s="4" customFormat="1" ht="20.25" customHeight="1" x14ac:dyDescent="0.2">
      <c r="A414" s="3"/>
      <c r="J414" s="8"/>
      <c r="P414" s="3"/>
    </row>
    <row r="415" spans="1:16" s="4" customFormat="1" ht="20.25" customHeight="1" x14ac:dyDescent="0.2">
      <c r="A415" s="3"/>
      <c r="J415" s="8"/>
      <c r="P415" s="3"/>
    </row>
    <row r="416" spans="1:16" s="4" customFormat="1" ht="20.25" customHeight="1" x14ac:dyDescent="0.2">
      <c r="A416" s="3"/>
      <c r="J416" s="8"/>
      <c r="P416" s="3"/>
    </row>
    <row r="417" spans="1:16" s="4" customFormat="1" ht="20.25" customHeight="1" x14ac:dyDescent="0.2">
      <c r="A417" s="3"/>
      <c r="J417" s="8"/>
      <c r="P417" s="3"/>
    </row>
    <row r="418" spans="1:16" s="4" customFormat="1" ht="20.25" customHeight="1" x14ac:dyDescent="0.2">
      <c r="A418" s="3"/>
      <c r="J418" s="8"/>
      <c r="P418" s="3"/>
    </row>
    <row r="419" spans="1:16" s="4" customFormat="1" ht="20.25" customHeight="1" x14ac:dyDescent="0.2">
      <c r="A419" s="3"/>
      <c r="J419" s="8"/>
      <c r="P419" s="3"/>
    </row>
    <row r="420" spans="1:16" s="4" customFormat="1" ht="20.25" customHeight="1" x14ac:dyDescent="0.2">
      <c r="A420" s="3"/>
      <c r="J420" s="8"/>
      <c r="P420" s="3"/>
    </row>
    <row r="421" spans="1:16" s="4" customFormat="1" ht="20.25" customHeight="1" x14ac:dyDescent="0.2">
      <c r="A421" s="3"/>
      <c r="J421" s="8"/>
      <c r="P421" s="3"/>
    </row>
    <row r="422" spans="1:16" s="4" customFormat="1" ht="20.25" customHeight="1" x14ac:dyDescent="0.2">
      <c r="A422" s="3"/>
      <c r="J422" s="8"/>
      <c r="P422" s="3"/>
    </row>
    <row r="423" spans="1:16" s="4" customFormat="1" ht="20.25" customHeight="1" x14ac:dyDescent="0.2">
      <c r="A423" s="3"/>
      <c r="J423" s="8"/>
      <c r="P423" s="3"/>
    </row>
    <row r="424" spans="1:16" s="4" customFormat="1" ht="20.25" customHeight="1" x14ac:dyDescent="0.2">
      <c r="A424" s="3"/>
      <c r="J424" s="8"/>
      <c r="P424" s="3"/>
    </row>
    <row r="425" spans="1:16" s="4" customFormat="1" ht="20.25" customHeight="1" x14ac:dyDescent="0.2">
      <c r="A425" s="3"/>
      <c r="J425" s="8"/>
      <c r="P425" s="3"/>
    </row>
    <row r="426" spans="1:16" s="4" customFormat="1" ht="20.25" customHeight="1" x14ac:dyDescent="0.2">
      <c r="A426" s="3"/>
      <c r="J426" s="8"/>
      <c r="P426" s="3"/>
    </row>
    <row r="427" spans="1:16" s="4" customFormat="1" ht="20.25" customHeight="1" x14ac:dyDescent="0.2">
      <c r="A427" s="3"/>
      <c r="J427" s="8"/>
      <c r="P427" s="3"/>
    </row>
    <row r="428" spans="1:16" s="4" customFormat="1" ht="20.25" customHeight="1" x14ac:dyDescent="0.2">
      <c r="A428" s="3"/>
      <c r="J428" s="8"/>
      <c r="P428" s="3"/>
    </row>
    <row r="429" spans="1:16" s="4" customFormat="1" ht="20.25" customHeight="1" x14ac:dyDescent="0.2">
      <c r="A429" s="3"/>
      <c r="J429" s="8"/>
      <c r="P429" s="3"/>
    </row>
    <row r="430" spans="1:16" s="4" customFormat="1" ht="20.25" customHeight="1" x14ac:dyDescent="0.2">
      <c r="A430" s="3"/>
      <c r="J430" s="8"/>
      <c r="P430" s="3"/>
    </row>
    <row r="431" spans="1:16" s="4" customFormat="1" ht="20.25" customHeight="1" x14ac:dyDescent="0.2">
      <c r="A431" s="3"/>
      <c r="J431" s="8"/>
      <c r="P431" s="3"/>
    </row>
    <row r="432" spans="1:16" s="4" customFormat="1" ht="20.25" customHeight="1" x14ac:dyDescent="0.2">
      <c r="A432" s="3"/>
      <c r="J432" s="8"/>
      <c r="P432" s="3"/>
    </row>
    <row r="433" spans="1:16" s="4" customFormat="1" ht="20.25" customHeight="1" x14ac:dyDescent="0.2">
      <c r="A433" s="3"/>
      <c r="J433" s="8"/>
      <c r="P433" s="3"/>
    </row>
    <row r="434" spans="1:16" s="4" customFormat="1" ht="20.25" customHeight="1" x14ac:dyDescent="0.2">
      <c r="A434" s="3"/>
      <c r="J434" s="8"/>
      <c r="P434" s="3"/>
    </row>
    <row r="435" spans="1:16" s="4" customFormat="1" ht="20.25" customHeight="1" x14ac:dyDescent="0.2">
      <c r="A435" s="3"/>
      <c r="J435" s="8"/>
      <c r="P435" s="3"/>
    </row>
    <row r="436" spans="1:16" s="4" customFormat="1" ht="20.25" customHeight="1" x14ac:dyDescent="0.2">
      <c r="A436" s="3"/>
      <c r="J436" s="8"/>
      <c r="P436" s="3"/>
    </row>
    <row r="437" spans="1:16" s="4" customFormat="1" ht="20.25" customHeight="1" x14ac:dyDescent="0.2">
      <c r="A437" s="3"/>
      <c r="J437" s="8"/>
      <c r="P437" s="3"/>
    </row>
    <row r="438" spans="1:16" s="4" customFormat="1" ht="20.25" customHeight="1" x14ac:dyDescent="0.2">
      <c r="A438" s="3"/>
      <c r="J438" s="8"/>
      <c r="P438" s="3"/>
    </row>
    <row r="439" spans="1:16" s="4" customFormat="1" ht="20.25" customHeight="1" x14ac:dyDescent="0.2">
      <c r="A439" s="3"/>
      <c r="J439" s="8"/>
      <c r="P439" s="3"/>
    </row>
    <row r="440" spans="1:16" s="4" customFormat="1" ht="20.25" customHeight="1" x14ac:dyDescent="0.2">
      <c r="A440" s="3"/>
      <c r="J440" s="8"/>
      <c r="P440" s="3"/>
    </row>
    <row r="441" spans="1:16" s="4" customFormat="1" ht="20.25" customHeight="1" x14ac:dyDescent="0.2">
      <c r="A441" s="3"/>
      <c r="J441" s="8"/>
      <c r="P441" s="3"/>
    </row>
    <row r="442" spans="1:16" s="4" customFormat="1" ht="20.25" customHeight="1" x14ac:dyDescent="0.2">
      <c r="A442" s="3"/>
      <c r="J442" s="8"/>
      <c r="P442" s="3"/>
    </row>
    <row r="443" spans="1:16" s="4" customFormat="1" ht="20.25" customHeight="1" x14ac:dyDescent="0.2">
      <c r="A443" s="3"/>
      <c r="J443" s="8"/>
      <c r="P443" s="3"/>
    </row>
    <row r="444" spans="1:16" s="4" customFormat="1" ht="20.25" customHeight="1" x14ac:dyDescent="0.2">
      <c r="A444" s="3"/>
      <c r="J444" s="8"/>
      <c r="P444" s="3"/>
    </row>
    <row r="445" spans="1:16" s="4" customFormat="1" ht="20.25" customHeight="1" x14ac:dyDescent="0.2">
      <c r="A445" s="3"/>
      <c r="J445" s="8"/>
      <c r="P445" s="3"/>
    </row>
    <row r="446" spans="1:16" s="4" customFormat="1" ht="20.25" customHeight="1" x14ac:dyDescent="0.2">
      <c r="A446" s="3"/>
      <c r="J446" s="8"/>
      <c r="P446" s="3"/>
    </row>
    <row r="447" spans="1:16" s="4" customFormat="1" ht="20.25" customHeight="1" x14ac:dyDescent="0.2">
      <c r="A447" s="3"/>
      <c r="J447" s="8"/>
      <c r="P447" s="3"/>
    </row>
    <row r="448" spans="1:16" s="4" customFormat="1" ht="20.25" customHeight="1" x14ac:dyDescent="0.2">
      <c r="A448" s="3"/>
      <c r="J448" s="8"/>
      <c r="P448" s="3"/>
    </row>
    <row r="449" spans="1:16" s="4" customFormat="1" ht="20.25" customHeight="1" x14ac:dyDescent="0.2">
      <c r="A449" s="3"/>
      <c r="J449" s="8"/>
      <c r="P449" s="3"/>
    </row>
    <row r="450" spans="1:16" s="4" customFormat="1" ht="20.25" customHeight="1" x14ac:dyDescent="0.2">
      <c r="A450" s="3"/>
      <c r="J450" s="8"/>
      <c r="P450" s="3"/>
    </row>
    <row r="451" spans="1:16" s="4" customFormat="1" ht="20.25" customHeight="1" x14ac:dyDescent="0.2">
      <c r="A451" s="3"/>
      <c r="J451" s="8"/>
      <c r="P451" s="3"/>
    </row>
    <row r="452" spans="1:16" s="4" customFormat="1" ht="20.25" customHeight="1" x14ac:dyDescent="0.2">
      <c r="A452" s="3"/>
      <c r="J452" s="8"/>
      <c r="P452" s="3"/>
    </row>
    <row r="453" spans="1:16" s="4" customFormat="1" ht="20.25" customHeight="1" x14ac:dyDescent="0.2">
      <c r="A453" s="3"/>
      <c r="J453" s="8"/>
      <c r="P453" s="3"/>
    </row>
    <row r="454" spans="1:16" s="4" customFormat="1" ht="20.25" customHeight="1" x14ac:dyDescent="0.2">
      <c r="A454" s="3"/>
      <c r="J454" s="8"/>
      <c r="P454" s="3"/>
    </row>
    <row r="455" spans="1:16" s="4" customFormat="1" ht="20.25" customHeight="1" x14ac:dyDescent="0.2">
      <c r="A455" s="3"/>
      <c r="J455" s="8"/>
      <c r="P455" s="3"/>
    </row>
    <row r="456" spans="1:16" s="4" customFormat="1" ht="20.25" customHeight="1" x14ac:dyDescent="0.2">
      <c r="A456" s="3"/>
      <c r="J456" s="8"/>
      <c r="P456" s="3"/>
    </row>
    <row r="457" spans="1:16" s="4" customFormat="1" ht="20.25" customHeight="1" x14ac:dyDescent="0.2">
      <c r="A457" s="3"/>
      <c r="J457" s="8"/>
      <c r="P457" s="3"/>
    </row>
    <row r="458" spans="1:16" s="4" customFormat="1" ht="20.25" customHeight="1" x14ac:dyDescent="0.2">
      <c r="A458" s="3"/>
      <c r="J458" s="8"/>
      <c r="P458" s="3"/>
    </row>
    <row r="459" spans="1:16" s="4" customFormat="1" ht="20.25" customHeight="1" x14ac:dyDescent="0.2">
      <c r="A459" s="3"/>
      <c r="J459" s="8"/>
      <c r="P459" s="3"/>
    </row>
    <row r="460" spans="1:16" s="4" customFormat="1" ht="20.25" customHeight="1" x14ac:dyDescent="0.2">
      <c r="A460" s="3"/>
      <c r="J460" s="8"/>
      <c r="P460" s="3"/>
    </row>
    <row r="461" spans="1:16" s="4" customFormat="1" ht="20.25" customHeight="1" x14ac:dyDescent="0.2">
      <c r="A461" s="3"/>
      <c r="J461" s="8"/>
      <c r="P461" s="3"/>
    </row>
    <row r="462" spans="1:16" s="4" customFormat="1" ht="20.25" customHeight="1" x14ac:dyDescent="0.2">
      <c r="A462" s="3"/>
      <c r="J462" s="8"/>
      <c r="P462" s="3"/>
    </row>
    <row r="463" spans="1:16" s="4" customFormat="1" ht="20.25" customHeight="1" x14ac:dyDescent="0.2">
      <c r="A463" s="3"/>
      <c r="J463" s="8"/>
      <c r="P463" s="3"/>
    </row>
    <row r="464" spans="1:16" s="4" customFormat="1" ht="20.25" customHeight="1" x14ac:dyDescent="0.2">
      <c r="A464" s="3"/>
      <c r="J464" s="8"/>
      <c r="P464" s="3"/>
    </row>
    <row r="465" spans="1:16" s="4" customFormat="1" ht="20.25" customHeight="1" x14ac:dyDescent="0.2">
      <c r="A465" s="3"/>
      <c r="J465" s="8"/>
      <c r="P465" s="3"/>
    </row>
    <row r="466" spans="1:16" s="4" customFormat="1" ht="20.25" customHeight="1" x14ac:dyDescent="0.2">
      <c r="A466" s="3"/>
      <c r="J466" s="8"/>
      <c r="P466" s="3"/>
    </row>
    <row r="467" spans="1:16" s="4" customFormat="1" ht="20.25" customHeight="1" x14ac:dyDescent="0.2">
      <c r="A467" s="3"/>
      <c r="J467" s="8"/>
      <c r="P467" s="3"/>
    </row>
    <row r="468" spans="1:16" s="4" customFormat="1" ht="20.25" customHeight="1" x14ac:dyDescent="0.2">
      <c r="A468" s="3"/>
      <c r="J468" s="8"/>
      <c r="P468" s="3"/>
    </row>
    <row r="469" spans="1:16" s="4" customFormat="1" ht="20.25" customHeight="1" x14ac:dyDescent="0.2">
      <c r="A469" s="3"/>
      <c r="J469" s="8"/>
      <c r="P469" s="3"/>
    </row>
    <row r="470" spans="1:16" s="4" customFormat="1" ht="20.25" customHeight="1" x14ac:dyDescent="0.2">
      <c r="A470" s="3"/>
      <c r="J470" s="8"/>
      <c r="P470" s="3"/>
    </row>
    <row r="471" spans="1:16" s="4" customFormat="1" ht="20.25" customHeight="1" x14ac:dyDescent="0.2">
      <c r="A471" s="3"/>
      <c r="J471" s="8"/>
      <c r="P471" s="3"/>
    </row>
    <row r="472" spans="1:16" s="4" customFormat="1" ht="20.25" customHeight="1" x14ac:dyDescent="0.2">
      <c r="A472" s="3"/>
      <c r="J472" s="8"/>
      <c r="P472" s="3"/>
    </row>
    <row r="473" spans="1:16" s="4" customFormat="1" ht="20.25" customHeight="1" x14ac:dyDescent="0.2">
      <c r="A473" s="3"/>
      <c r="J473" s="8"/>
      <c r="P473" s="3"/>
    </row>
    <row r="474" spans="1:16" s="4" customFormat="1" ht="20.25" customHeight="1" x14ac:dyDescent="0.2">
      <c r="A474" s="3"/>
      <c r="J474" s="8"/>
      <c r="P474" s="3"/>
    </row>
    <row r="475" spans="1:16" s="4" customFormat="1" ht="20.25" customHeight="1" x14ac:dyDescent="0.2">
      <c r="A475" s="3"/>
      <c r="J475" s="8"/>
      <c r="P475" s="3"/>
    </row>
    <row r="476" spans="1:16" s="4" customFormat="1" ht="20.25" customHeight="1" x14ac:dyDescent="0.2">
      <c r="A476" s="3"/>
      <c r="J476" s="8"/>
      <c r="P476" s="3"/>
    </row>
    <row r="477" spans="1:16" s="4" customFormat="1" ht="20.25" customHeight="1" x14ac:dyDescent="0.2">
      <c r="A477" s="3"/>
      <c r="J477" s="8"/>
      <c r="P477" s="3"/>
    </row>
    <row r="478" spans="1:16" s="4" customFormat="1" ht="20.25" customHeight="1" x14ac:dyDescent="0.2">
      <c r="A478" s="3"/>
      <c r="J478" s="8"/>
      <c r="P478" s="3"/>
    </row>
    <row r="479" spans="1:16" s="4" customFormat="1" ht="20.25" customHeight="1" x14ac:dyDescent="0.2">
      <c r="A479" s="3"/>
      <c r="J479" s="8"/>
      <c r="P479" s="3"/>
    </row>
    <row r="480" spans="1:16" s="4" customFormat="1" ht="20.25" customHeight="1" x14ac:dyDescent="0.2">
      <c r="A480" s="3"/>
      <c r="J480" s="8"/>
      <c r="P480" s="3"/>
    </row>
    <row r="481" spans="1:16" s="4" customFormat="1" ht="20.25" customHeight="1" x14ac:dyDescent="0.2">
      <c r="A481" s="3"/>
      <c r="J481" s="8"/>
      <c r="P481" s="3"/>
    </row>
    <row r="482" spans="1:16" s="4" customFormat="1" ht="20.25" customHeight="1" x14ac:dyDescent="0.2">
      <c r="A482" s="3"/>
      <c r="J482" s="8"/>
      <c r="P482" s="3"/>
    </row>
    <row r="483" spans="1:16" s="4" customFormat="1" ht="20.25" customHeight="1" x14ac:dyDescent="0.2">
      <c r="A483" s="3"/>
      <c r="J483" s="8"/>
      <c r="P483" s="3"/>
    </row>
    <row r="484" spans="1:16" s="4" customFormat="1" ht="20.25" customHeight="1" x14ac:dyDescent="0.2">
      <c r="A484" s="3"/>
      <c r="J484" s="8"/>
      <c r="P484" s="3"/>
    </row>
    <row r="485" spans="1:16" s="4" customFormat="1" ht="20.25" customHeight="1" x14ac:dyDescent="0.2">
      <c r="A485" s="3"/>
      <c r="J485" s="8"/>
      <c r="P485" s="3"/>
    </row>
    <row r="486" spans="1:16" s="4" customFormat="1" ht="20.25" customHeight="1" x14ac:dyDescent="0.2">
      <c r="A486" s="3"/>
      <c r="J486" s="8"/>
      <c r="P486" s="3"/>
    </row>
    <row r="487" spans="1:16" s="4" customFormat="1" ht="20.25" customHeight="1" x14ac:dyDescent="0.2">
      <c r="A487" s="3"/>
      <c r="J487" s="8"/>
      <c r="P487" s="3"/>
    </row>
    <row r="488" spans="1:16" s="4" customFormat="1" ht="20.25" customHeight="1" x14ac:dyDescent="0.2">
      <c r="A488" s="3"/>
      <c r="J488" s="8"/>
      <c r="P488" s="3"/>
    </row>
    <row r="489" spans="1:16" s="4" customFormat="1" ht="20.25" customHeight="1" x14ac:dyDescent="0.2">
      <c r="A489" s="3"/>
      <c r="J489" s="8"/>
      <c r="P489" s="3"/>
    </row>
    <row r="490" spans="1:16" s="4" customFormat="1" ht="20.25" customHeight="1" x14ac:dyDescent="0.2">
      <c r="A490" s="3"/>
      <c r="J490" s="8"/>
      <c r="P490" s="3"/>
    </row>
    <row r="491" spans="1:16" s="4" customFormat="1" ht="20.25" customHeight="1" x14ac:dyDescent="0.2">
      <c r="A491" s="3"/>
      <c r="J491" s="8"/>
      <c r="P491" s="3"/>
    </row>
    <row r="492" spans="1:16" s="4" customFormat="1" ht="20.25" customHeight="1" x14ac:dyDescent="0.2">
      <c r="A492" s="3"/>
      <c r="J492" s="8"/>
      <c r="P492" s="3"/>
    </row>
    <row r="493" spans="1:16" s="4" customFormat="1" ht="20.25" customHeight="1" x14ac:dyDescent="0.2">
      <c r="A493" s="3"/>
      <c r="J493" s="8"/>
      <c r="P493" s="3"/>
    </row>
    <row r="494" spans="1:16" s="4" customFormat="1" ht="20.25" customHeight="1" x14ac:dyDescent="0.2">
      <c r="A494" s="3"/>
      <c r="J494" s="8"/>
      <c r="P494" s="3"/>
    </row>
    <row r="495" spans="1:16" s="4" customFormat="1" ht="20.25" customHeight="1" x14ac:dyDescent="0.2">
      <c r="A495" s="3"/>
      <c r="J495" s="8"/>
      <c r="P495" s="3"/>
    </row>
    <row r="496" spans="1:16" s="4" customFormat="1" ht="20.25" customHeight="1" x14ac:dyDescent="0.2">
      <c r="A496" s="3"/>
      <c r="J496" s="8"/>
      <c r="P496" s="3"/>
    </row>
    <row r="497" spans="1:16" s="4" customFormat="1" ht="20.25" customHeight="1" x14ac:dyDescent="0.2">
      <c r="A497" s="3"/>
      <c r="J497" s="8"/>
      <c r="P497" s="3"/>
    </row>
    <row r="498" spans="1:16" s="4" customFormat="1" ht="20.25" customHeight="1" x14ac:dyDescent="0.2">
      <c r="A498" s="3"/>
      <c r="J498" s="8"/>
      <c r="P498" s="3"/>
    </row>
    <row r="499" spans="1:16" s="4" customFormat="1" ht="20.25" customHeight="1" x14ac:dyDescent="0.2">
      <c r="A499" s="3"/>
      <c r="J499" s="8"/>
      <c r="P499" s="3"/>
    </row>
    <row r="500" spans="1:16" s="4" customFormat="1" ht="20.25" customHeight="1" x14ac:dyDescent="0.2">
      <c r="A500" s="3"/>
      <c r="J500" s="8"/>
      <c r="P500" s="3"/>
    </row>
    <row r="501" spans="1:16" s="4" customFormat="1" ht="20.25" customHeight="1" x14ac:dyDescent="0.2">
      <c r="A501" s="3"/>
      <c r="J501" s="8"/>
      <c r="P501" s="3"/>
    </row>
    <row r="502" spans="1:16" s="4" customFormat="1" ht="20.25" customHeight="1" x14ac:dyDescent="0.2">
      <c r="A502" s="3"/>
      <c r="J502" s="8"/>
      <c r="P502" s="3"/>
    </row>
    <row r="503" spans="1:16" s="4" customFormat="1" ht="20.25" customHeight="1" x14ac:dyDescent="0.2">
      <c r="A503" s="3"/>
      <c r="J503" s="8"/>
      <c r="P503" s="3"/>
    </row>
    <row r="504" spans="1:16" s="4" customFormat="1" ht="20.25" customHeight="1" x14ac:dyDescent="0.2">
      <c r="A504" s="3"/>
      <c r="J504" s="8"/>
      <c r="P504" s="3"/>
    </row>
    <row r="505" spans="1:16" s="4" customFormat="1" ht="20.25" customHeight="1" x14ac:dyDescent="0.2">
      <c r="A505" s="3"/>
      <c r="J505" s="8"/>
      <c r="P505" s="3"/>
    </row>
    <row r="506" spans="1:16" s="4" customFormat="1" ht="20.25" customHeight="1" x14ac:dyDescent="0.2">
      <c r="A506" s="3"/>
      <c r="J506" s="8"/>
      <c r="P506" s="3"/>
    </row>
    <row r="507" spans="1:16" s="4" customFormat="1" ht="20.25" customHeight="1" x14ac:dyDescent="0.2">
      <c r="A507" s="3"/>
      <c r="J507" s="8"/>
      <c r="P507" s="3"/>
    </row>
    <row r="508" spans="1:16" s="4" customFormat="1" ht="20.25" customHeight="1" x14ac:dyDescent="0.2">
      <c r="A508" s="3"/>
      <c r="J508" s="8"/>
      <c r="P508" s="3"/>
    </row>
    <row r="509" spans="1:16" s="4" customFormat="1" ht="20.25" customHeight="1" x14ac:dyDescent="0.2">
      <c r="A509" s="3"/>
      <c r="J509" s="8"/>
      <c r="P509" s="3"/>
    </row>
    <row r="510" spans="1:16" s="4" customFormat="1" ht="20.25" customHeight="1" x14ac:dyDescent="0.2">
      <c r="A510" s="3"/>
      <c r="J510" s="8"/>
      <c r="P510" s="3"/>
    </row>
    <row r="511" spans="1:16" s="4" customFormat="1" ht="20.25" customHeight="1" x14ac:dyDescent="0.2">
      <c r="A511" s="3"/>
      <c r="J511" s="8"/>
      <c r="P511" s="3"/>
    </row>
    <row r="512" spans="1:16" s="4" customFormat="1" ht="20.25" customHeight="1" x14ac:dyDescent="0.2">
      <c r="A512" s="3"/>
      <c r="J512" s="8"/>
      <c r="P512" s="3"/>
    </row>
    <row r="513" spans="1:16" s="4" customFormat="1" ht="20.25" customHeight="1" x14ac:dyDescent="0.2">
      <c r="A513" s="3"/>
      <c r="J513" s="8"/>
      <c r="P513" s="3"/>
    </row>
    <row r="514" spans="1:16" s="4" customFormat="1" ht="20.25" customHeight="1" x14ac:dyDescent="0.2">
      <c r="A514" s="3"/>
      <c r="J514" s="8"/>
      <c r="P514" s="3"/>
    </row>
    <row r="515" spans="1:16" s="4" customFormat="1" ht="20.25" customHeight="1" x14ac:dyDescent="0.2">
      <c r="A515" s="3"/>
      <c r="J515" s="8"/>
      <c r="P515" s="3"/>
    </row>
    <row r="516" spans="1:16" s="4" customFormat="1" ht="20.25" customHeight="1" x14ac:dyDescent="0.2">
      <c r="A516" s="3"/>
      <c r="J516" s="8"/>
      <c r="P516" s="3"/>
    </row>
    <row r="517" spans="1:16" s="4" customFormat="1" ht="20.25" customHeight="1" x14ac:dyDescent="0.2">
      <c r="A517" s="3"/>
      <c r="J517" s="8"/>
      <c r="P517" s="3"/>
    </row>
    <row r="518" spans="1:16" s="4" customFormat="1" ht="20.25" customHeight="1" x14ac:dyDescent="0.2">
      <c r="A518" s="3"/>
      <c r="J518" s="8"/>
      <c r="P518" s="3"/>
    </row>
    <row r="519" spans="1:16" s="4" customFormat="1" ht="20.25" customHeight="1" x14ac:dyDescent="0.2">
      <c r="A519" s="3"/>
      <c r="J519" s="8"/>
      <c r="P519" s="3"/>
    </row>
    <row r="520" spans="1:16" s="4" customFormat="1" ht="20.25" customHeight="1" x14ac:dyDescent="0.2">
      <c r="A520" s="3"/>
      <c r="J520" s="8"/>
      <c r="P520" s="3"/>
    </row>
    <row r="521" spans="1:16" s="4" customFormat="1" ht="20.25" customHeight="1" x14ac:dyDescent="0.2">
      <c r="A521" s="3"/>
      <c r="J521" s="8"/>
      <c r="P521" s="3"/>
    </row>
    <row r="522" spans="1:16" s="4" customFormat="1" ht="20.25" customHeight="1" x14ac:dyDescent="0.2">
      <c r="A522" s="3"/>
      <c r="J522" s="8"/>
      <c r="P522" s="3"/>
    </row>
    <row r="523" spans="1:16" s="4" customFormat="1" ht="20.25" customHeight="1" x14ac:dyDescent="0.2">
      <c r="A523" s="3"/>
      <c r="J523" s="8"/>
      <c r="P523" s="3"/>
    </row>
    <row r="524" spans="1:16" s="4" customFormat="1" ht="20.25" customHeight="1" x14ac:dyDescent="0.2">
      <c r="A524" s="3"/>
      <c r="J524" s="8"/>
      <c r="P524" s="3"/>
    </row>
    <row r="525" spans="1:16" s="4" customFormat="1" ht="20.25" customHeight="1" x14ac:dyDescent="0.2">
      <c r="A525" s="3"/>
      <c r="J525" s="8"/>
      <c r="P525" s="3"/>
    </row>
    <row r="526" spans="1:16" s="4" customFormat="1" ht="20.25" customHeight="1" x14ac:dyDescent="0.2">
      <c r="A526" s="3"/>
      <c r="J526" s="8"/>
      <c r="P526" s="3"/>
    </row>
    <row r="527" spans="1:16" s="4" customFormat="1" ht="20.25" customHeight="1" x14ac:dyDescent="0.2">
      <c r="A527" s="3"/>
      <c r="J527" s="8"/>
      <c r="P527" s="3"/>
    </row>
    <row r="528" spans="1:16" s="4" customFormat="1" ht="20.25" customHeight="1" x14ac:dyDescent="0.2">
      <c r="A528" s="3"/>
      <c r="J528" s="8"/>
      <c r="P528" s="3"/>
    </row>
    <row r="529" spans="1:16" s="4" customFormat="1" ht="20.25" customHeight="1" x14ac:dyDescent="0.2">
      <c r="A529" s="3"/>
      <c r="J529" s="8"/>
      <c r="P529" s="3"/>
    </row>
    <row r="530" spans="1:16" s="4" customFormat="1" ht="20.25" customHeight="1" x14ac:dyDescent="0.2">
      <c r="A530" s="3"/>
      <c r="J530" s="8"/>
      <c r="P530" s="3"/>
    </row>
    <row r="531" spans="1:16" s="4" customFormat="1" ht="20.25" customHeight="1" x14ac:dyDescent="0.2">
      <c r="A531" s="3"/>
      <c r="J531" s="8"/>
      <c r="P531" s="3"/>
    </row>
    <row r="532" spans="1:16" s="4" customFormat="1" ht="20.25" customHeight="1" x14ac:dyDescent="0.2">
      <c r="A532" s="3"/>
      <c r="J532" s="8"/>
      <c r="P532" s="3"/>
    </row>
    <row r="533" spans="1:16" s="4" customFormat="1" ht="20.25" customHeight="1" x14ac:dyDescent="0.2">
      <c r="A533" s="3"/>
      <c r="J533" s="8"/>
      <c r="P533" s="3"/>
    </row>
    <row r="534" spans="1:16" s="4" customFormat="1" ht="20.25" customHeight="1" x14ac:dyDescent="0.2">
      <c r="A534" s="3"/>
      <c r="J534" s="8"/>
      <c r="P534" s="3"/>
    </row>
    <row r="535" spans="1:16" s="4" customFormat="1" ht="20.25" customHeight="1" x14ac:dyDescent="0.2">
      <c r="A535" s="3"/>
      <c r="J535" s="8"/>
      <c r="P535" s="3"/>
    </row>
    <row r="536" spans="1:16" s="4" customFormat="1" ht="20.25" customHeight="1" x14ac:dyDescent="0.2">
      <c r="A536" s="3"/>
      <c r="J536" s="8"/>
      <c r="P536" s="3"/>
    </row>
    <row r="537" spans="1:16" s="4" customFormat="1" ht="20.25" customHeight="1" x14ac:dyDescent="0.2">
      <c r="A537" s="3"/>
      <c r="J537" s="8"/>
      <c r="P537" s="3"/>
    </row>
    <row r="538" spans="1:16" s="4" customFormat="1" ht="20.25" customHeight="1" x14ac:dyDescent="0.2">
      <c r="A538" s="3"/>
      <c r="J538" s="8"/>
      <c r="P538" s="3"/>
    </row>
    <row r="539" spans="1:16" s="4" customFormat="1" ht="20.25" customHeight="1" x14ac:dyDescent="0.2">
      <c r="A539" s="3"/>
      <c r="J539" s="8"/>
      <c r="P539" s="3"/>
    </row>
    <row r="540" spans="1:16" s="4" customFormat="1" ht="20.25" customHeight="1" x14ac:dyDescent="0.2">
      <c r="A540" s="3"/>
      <c r="J540" s="8"/>
      <c r="P540" s="3"/>
    </row>
    <row r="541" spans="1:16" s="4" customFormat="1" ht="20.25" customHeight="1" x14ac:dyDescent="0.2">
      <c r="A541" s="3"/>
      <c r="J541" s="8"/>
      <c r="P541" s="3"/>
    </row>
    <row r="542" spans="1:16" s="4" customFormat="1" ht="20.25" customHeight="1" x14ac:dyDescent="0.2">
      <c r="A542" s="3"/>
      <c r="J542" s="8"/>
      <c r="P542" s="3"/>
    </row>
    <row r="543" spans="1:16" s="4" customFormat="1" ht="20.25" customHeight="1" x14ac:dyDescent="0.2">
      <c r="A543" s="3"/>
      <c r="J543" s="8"/>
      <c r="P543" s="3"/>
    </row>
    <row r="544" spans="1:16" s="4" customFormat="1" ht="20.25" customHeight="1" x14ac:dyDescent="0.2">
      <c r="A544" s="3"/>
      <c r="J544" s="8"/>
      <c r="P544" s="3"/>
    </row>
    <row r="545" spans="1:16" s="4" customFormat="1" ht="20.25" customHeight="1" x14ac:dyDescent="0.2">
      <c r="A545" s="3"/>
      <c r="J545" s="8"/>
      <c r="P545" s="3"/>
    </row>
    <row r="546" spans="1:16" s="4" customFormat="1" ht="20.25" customHeight="1" x14ac:dyDescent="0.2">
      <c r="A546" s="3"/>
      <c r="J546" s="8"/>
      <c r="P546" s="3"/>
    </row>
    <row r="547" spans="1:16" s="4" customFormat="1" ht="20.25" customHeight="1" x14ac:dyDescent="0.2">
      <c r="A547" s="3"/>
      <c r="J547" s="8"/>
      <c r="P547" s="3"/>
    </row>
    <row r="548" spans="1:16" s="4" customFormat="1" ht="20.25" customHeight="1" x14ac:dyDescent="0.2">
      <c r="A548" s="3"/>
      <c r="J548" s="8"/>
      <c r="P548" s="3"/>
    </row>
    <row r="549" spans="1:16" s="4" customFormat="1" ht="20.25" customHeight="1" x14ac:dyDescent="0.2">
      <c r="A549" s="3"/>
      <c r="J549" s="8"/>
      <c r="P549" s="3"/>
    </row>
    <row r="550" spans="1:16" s="4" customFormat="1" ht="20.25" customHeight="1" x14ac:dyDescent="0.2">
      <c r="A550" s="3"/>
      <c r="J550" s="8"/>
      <c r="P550" s="3"/>
    </row>
    <row r="551" spans="1:16" s="4" customFormat="1" ht="20.25" customHeight="1" x14ac:dyDescent="0.2">
      <c r="A551" s="3"/>
      <c r="J551" s="8"/>
      <c r="P551" s="3"/>
    </row>
    <row r="552" spans="1:16" s="4" customFormat="1" ht="20.25" customHeight="1" x14ac:dyDescent="0.2">
      <c r="A552" s="3"/>
      <c r="J552" s="8"/>
      <c r="P552" s="3"/>
    </row>
    <row r="553" spans="1:16" s="4" customFormat="1" ht="20.25" customHeight="1" x14ac:dyDescent="0.2">
      <c r="A553" s="3"/>
      <c r="J553" s="8"/>
      <c r="P553" s="3"/>
    </row>
    <row r="554" spans="1:16" s="4" customFormat="1" ht="20.25" customHeight="1" x14ac:dyDescent="0.2">
      <c r="A554" s="3"/>
      <c r="J554" s="8"/>
      <c r="P554" s="3"/>
    </row>
    <row r="555" spans="1:16" s="4" customFormat="1" ht="20.25" customHeight="1" x14ac:dyDescent="0.2">
      <c r="A555" s="3"/>
      <c r="J555" s="8"/>
      <c r="P555" s="3"/>
    </row>
    <row r="556" spans="1:16" s="4" customFormat="1" ht="20.25" customHeight="1" x14ac:dyDescent="0.2">
      <c r="A556" s="3"/>
      <c r="J556" s="8"/>
      <c r="P556" s="3"/>
    </row>
    <row r="557" spans="1:16" s="4" customFormat="1" ht="20.25" customHeight="1" x14ac:dyDescent="0.2">
      <c r="A557" s="3"/>
      <c r="J557" s="8"/>
      <c r="P557" s="3"/>
    </row>
    <row r="558" spans="1:16" s="4" customFormat="1" ht="20.25" customHeight="1" x14ac:dyDescent="0.2">
      <c r="A558" s="3"/>
      <c r="J558" s="8"/>
      <c r="P558" s="3"/>
    </row>
    <row r="559" spans="1:16" s="4" customFormat="1" ht="20.25" customHeight="1" x14ac:dyDescent="0.2">
      <c r="A559" s="3"/>
      <c r="J559" s="8"/>
      <c r="P559" s="3"/>
    </row>
    <row r="560" spans="1:16" s="4" customFormat="1" ht="20.25" customHeight="1" x14ac:dyDescent="0.2">
      <c r="A560" s="3"/>
      <c r="J560" s="8"/>
      <c r="P560" s="3"/>
    </row>
    <row r="561" spans="1:16" s="4" customFormat="1" ht="20.25" customHeight="1" x14ac:dyDescent="0.2">
      <c r="A561" s="3"/>
      <c r="J561" s="8"/>
      <c r="P561" s="3"/>
    </row>
    <row r="562" spans="1:16" s="4" customFormat="1" ht="20.25" customHeight="1" x14ac:dyDescent="0.2">
      <c r="A562" s="3"/>
      <c r="J562" s="8"/>
      <c r="P562" s="3"/>
    </row>
    <row r="563" spans="1:16" s="4" customFormat="1" ht="20.25" customHeight="1" x14ac:dyDescent="0.2">
      <c r="A563" s="3"/>
      <c r="J563" s="8"/>
      <c r="P563" s="3"/>
    </row>
    <row r="564" spans="1:16" s="4" customFormat="1" ht="20.25" customHeight="1" x14ac:dyDescent="0.2">
      <c r="A564" s="3"/>
      <c r="J564" s="8"/>
      <c r="P564" s="3"/>
    </row>
    <row r="565" spans="1:16" s="4" customFormat="1" ht="20.25" customHeight="1" x14ac:dyDescent="0.2">
      <c r="A565" s="3"/>
      <c r="J565" s="8"/>
      <c r="P565" s="3"/>
    </row>
    <row r="566" spans="1:16" s="4" customFormat="1" ht="20.25" customHeight="1" x14ac:dyDescent="0.2">
      <c r="A566" s="3"/>
      <c r="J566" s="8"/>
      <c r="P566" s="3"/>
    </row>
    <row r="567" spans="1:16" s="4" customFormat="1" ht="20.25" customHeight="1" x14ac:dyDescent="0.2">
      <c r="A567" s="3"/>
      <c r="J567" s="8"/>
      <c r="P567" s="3"/>
    </row>
    <row r="568" spans="1:16" s="4" customFormat="1" ht="20.25" customHeight="1" x14ac:dyDescent="0.2">
      <c r="A568" s="3"/>
      <c r="J568" s="8"/>
      <c r="P568" s="3"/>
    </row>
    <row r="569" spans="1:16" s="4" customFormat="1" ht="20.25" customHeight="1" x14ac:dyDescent="0.2">
      <c r="A569" s="3"/>
      <c r="J569" s="8"/>
      <c r="P569" s="3"/>
    </row>
    <row r="570" spans="1:16" s="4" customFormat="1" ht="20.25" customHeight="1" x14ac:dyDescent="0.2">
      <c r="A570" s="3"/>
      <c r="J570" s="8"/>
      <c r="P570" s="3"/>
    </row>
    <row r="571" spans="1:16" s="4" customFormat="1" ht="20.25" customHeight="1" x14ac:dyDescent="0.2">
      <c r="A571" s="3"/>
      <c r="J571" s="8"/>
      <c r="P571" s="3"/>
    </row>
    <row r="572" spans="1:16" s="4" customFormat="1" ht="20.25" customHeight="1" x14ac:dyDescent="0.2">
      <c r="A572" s="3"/>
      <c r="J572" s="8"/>
      <c r="P572" s="3"/>
    </row>
    <row r="573" spans="1:16" s="4" customFormat="1" ht="20.25" customHeight="1" x14ac:dyDescent="0.2">
      <c r="A573" s="3"/>
      <c r="J573" s="8"/>
      <c r="P573" s="3"/>
    </row>
    <row r="574" spans="1:16" s="4" customFormat="1" ht="20.25" customHeight="1" x14ac:dyDescent="0.2">
      <c r="A574" s="3"/>
      <c r="J574" s="8"/>
      <c r="P574" s="3"/>
    </row>
    <row r="575" spans="1:16" s="4" customFormat="1" ht="20.25" customHeight="1" x14ac:dyDescent="0.2">
      <c r="A575" s="3"/>
      <c r="J575" s="8"/>
      <c r="P575" s="3"/>
    </row>
    <row r="576" spans="1:16" s="4" customFormat="1" ht="20.25" customHeight="1" x14ac:dyDescent="0.2">
      <c r="A576" s="3"/>
      <c r="J576" s="8"/>
      <c r="P576" s="3"/>
    </row>
    <row r="577" spans="1:16" s="4" customFormat="1" ht="20.25" customHeight="1" x14ac:dyDescent="0.2">
      <c r="A577" s="3"/>
      <c r="J577" s="8"/>
      <c r="P577" s="3"/>
    </row>
    <row r="578" spans="1:16" s="4" customFormat="1" ht="20.25" customHeight="1" x14ac:dyDescent="0.2">
      <c r="A578" s="3"/>
      <c r="J578" s="8"/>
      <c r="P578" s="3"/>
    </row>
    <row r="579" spans="1:16" s="4" customFormat="1" ht="20.25" customHeight="1" x14ac:dyDescent="0.2">
      <c r="A579" s="3"/>
      <c r="J579" s="8"/>
      <c r="P579" s="3"/>
    </row>
    <row r="580" spans="1:16" s="4" customFormat="1" ht="20.25" customHeight="1" x14ac:dyDescent="0.2">
      <c r="A580" s="3"/>
      <c r="J580" s="8"/>
      <c r="P580" s="3"/>
    </row>
    <row r="581" spans="1:16" s="4" customFormat="1" ht="20.25" customHeight="1" x14ac:dyDescent="0.2">
      <c r="A581" s="3"/>
      <c r="J581" s="8"/>
      <c r="P581" s="3"/>
    </row>
    <row r="582" spans="1:16" s="4" customFormat="1" ht="20.25" customHeight="1" x14ac:dyDescent="0.2">
      <c r="A582" s="3"/>
      <c r="J582" s="8"/>
      <c r="P582" s="3"/>
    </row>
    <row r="583" spans="1:16" s="4" customFormat="1" ht="20.25" customHeight="1" x14ac:dyDescent="0.2">
      <c r="A583" s="3"/>
      <c r="J583" s="8"/>
      <c r="P583" s="3"/>
    </row>
    <row r="584" spans="1:16" s="4" customFormat="1" ht="20.25" customHeight="1" x14ac:dyDescent="0.2">
      <c r="A584" s="3"/>
      <c r="J584" s="8"/>
      <c r="P584" s="3"/>
    </row>
    <row r="585" spans="1:16" s="4" customFormat="1" ht="20.25" customHeight="1" x14ac:dyDescent="0.2">
      <c r="A585" s="3"/>
      <c r="J585" s="8"/>
      <c r="P585" s="3"/>
    </row>
    <row r="586" spans="1:16" s="4" customFormat="1" ht="20.25" customHeight="1" x14ac:dyDescent="0.2">
      <c r="A586" s="3"/>
      <c r="J586" s="8"/>
      <c r="P586" s="3"/>
    </row>
    <row r="587" spans="1:16" s="4" customFormat="1" ht="20.25" customHeight="1" x14ac:dyDescent="0.2">
      <c r="A587" s="3"/>
      <c r="J587" s="8"/>
      <c r="P587" s="3"/>
    </row>
    <row r="588" spans="1:16" s="4" customFormat="1" ht="20.25" customHeight="1" x14ac:dyDescent="0.2">
      <c r="A588" s="3"/>
      <c r="J588" s="8"/>
      <c r="P588" s="3"/>
    </row>
    <row r="589" spans="1:16" s="4" customFormat="1" ht="20.25" customHeight="1" x14ac:dyDescent="0.2">
      <c r="A589" s="3"/>
      <c r="J589" s="8"/>
      <c r="P589" s="3"/>
    </row>
    <row r="590" spans="1:16" s="4" customFormat="1" ht="20.25" customHeight="1" x14ac:dyDescent="0.2">
      <c r="A590" s="3"/>
      <c r="J590" s="8"/>
      <c r="P590" s="3"/>
    </row>
    <row r="591" spans="1:16" s="4" customFormat="1" ht="20.25" customHeight="1" x14ac:dyDescent="0.2">
      <c r="A591" s="3"/>
      <c r="J591" s="8"/>
      <c r="P591" s="3"/>
    </row>
    <row r="592" spans="1:16" s="4" customFormat="1" ht="20.25" customHeight="1" x14ac:dyDescent="0.2">
      <c r="A592" s="3"/>
      <c r="J592" s="8"/>
      <c r="P592" s="3"/>
    </row>
    <row r="593" spans="1:16" s="4" customFormat="1" ht="20.25" customHeight="1" x14ac:dyDescent="0.2">
      <c r="A593" s="3"/>
      <c r="J593" s="8"/>
      <c r="P593" s="3"/>
    </row>
    <row r="594" spans="1:16" s="4" customFormat="1" ht="20.25" customHeight="1" x14ac:dyDescent="0.2">
      <c r="A594" s="3"/>
      <c r="J594" s="8"/>
      <c r="P594" s="3"/>
    </row>
    <row r="595" spans="1:16" s="4" customFormat="1" ht="20.25" customHeight="1" x14ac:dyDescent="0.2">
      <c r="A595" s="3"/>
      <c r="J595" s="8"/>
      <c r="P595" s="3"/>
    </row>
    <row r="596" spans="1:16" s="4" customFormat="1" ht="20.25" customHeight="1" x14ac:dyDescent="0.2">
      <c r="A596" s="3"/>
      <c r="J596" s="8"/>
      <c r="P596" s="3"/>
    </row>
    <row r="597" spans="1:16" s="4" customFormat="1" ht="20.25" customHeight="1" x14ac:dyDescent="0.2">
      <c r="A597" s="3"/>
      <c r="J597" s="8"/>
      <c r="P597" s="3"/>
    </row>
    <row r="598" spans="1:16" s="4" customFormat="1" ht="20.25" customHeight="1" x14ac:dyDescent="0.2">
      <c r="A598" s="3"/>
      <c r="J598" s="8"/>
      <c r="P598" s="3"/>
    </row>
    <row r="599" spans="1:16" s="4" customFormat="1" ht="20.25" customHeight="1" x14ac:dyDescent="0.2">
      <c r="A599" s="3"/>
      <c r="J599" s="8"/>
      <c r="P599" s="3"/>
    </row>
    <row r="600" spans="1:16" s="4" customFormat="1" ht="20.25" customHeight="1" x14ac:dyDescent="0.2">
      <c r="A600" s="3"/>
      <c r="J600" s="8"/>
      <c r="P600" s="3"/>
    </row>
    <row r="601" spans="1:16" s="4" customFormat="1" ht="20.25" customHeight="1" x14ac:dyDescent="0.2">
      <c r="A601" s="3"/>
      <c r="J601" s="8"/>
      <c r="P601" s="3"/>
    </row>
    <row r="602" spans="1:16" s="4" customFormat="1" ht="20.25" customHeight="1" x14ac:dyDescent="0.2">
      <c r="A602" s="3"/>
      <c r="J602" s="8"/>
      <c r="P602" s="3"/>
    </row>
    <row r="603" spans="1:16" s="4" customFormat="1" ht="20.25" customHeight="1" x14ac:dyDescent="0.2">
      <c r="A603" s="3"/>
      <c r="J603" s="8"/>
      <c r="P603" s="3"/>
    </row>
    <row r="604" spans="1:16" s="4" customFormat="1" ht="20.25" customHeight="1" x14ac:dyDescent="0.2">
      <c r="A604" s="3"/>
      <c r="J604" s="8"/>
      <c r="P604" s="3"/>
    </row>
    <row r="605" spans="1:16" s="4" customFormat="1" ht="20.25" customHeight="1" x14ac:dyDescent="0.2">
      <c r="A605" s="3"/>
      <c r="J605" s="8"/>
      <c r="P605" s="3"/>
    </row>
    <row r="606" spans="1:16" s="4" customFormat="1" ht="20.25" customHeight="1" x14ac:dyDescent="0.2">
      <c r="A606" s="3"/>
      <c r="J606" s="8"/>
      <c r="P606" s="3"/>
    </row>
    <row r="607" spans="1:16" s="4" customFormat="1" ht="20.25" customHeight="1" x14ac:dyDescent="0.2">
      <c r="A607" s="3"/>
      <c r="J607" s="8"/>
      <c r="P607" s="3"/>
    </row>
    <row r="608" spans="1:16" s="4" customFormat="1" ht="20.25" customHeight="1" x14ac:dyDescent="0.2">
      <c r="A608" s="3"/>
      <c r="J608" s="8"/>
      <c r="P608" s="3"/>
    </row>
    <row r="609" spans="1:16" s="4" customFormat="1" ht="20.25" customHeight="1" x14ac:dyDescent="0.2">
      <c r="A609" s="3"/>
      <c r="J609" s="8"/>
      <c r="P609" s="3"/>
    </row>
    <row r="610" spans="1:16" s="4" customFormat="1" ht="20.25" customHeight="1" x14ac:dyDescent="0.2">
      <c r="A610" s="3"/>
      <c r="J610" s="8"/>
      <c r="P610" s="3"/>
    </row>
    <row r="611" spans="1:16" s="4" customFormat="1" ht="20.25" customHeight="1" x14ac:dyDescent="0.2">
      <c r="A611" s="3"/>
      <c r="J611" s="8"/>
      <c r="P611" s="3"/>
    </row>
    <row r="612" spans="1:16" s="4" customFormat="1" ht="20.25" customHeight="1" x14ac:dyDescent="0.2">
      <c r="A612" s="3"/>
      <c r="J612" s="8"/>
      <c r="P612" s="3"/>
    </row>
    <row r="613" spans="1:16" s="4" customFormat="1" ht="20.25" customHeight="1" x14ac:dyDescent="0.2">
      <c r="A613" s="3"/>
      <c r="J613" s="8"/>
      <c r="P613" s="3"/>
    </row>
    <row r="614" spans="1:16" s="4" customFormat="1" ht="20.25" customHeight="1" x14ac:dyDescent="0.2">
      <c r="A614" s="3"/>
      <c r="J614" s="8"/>
      <c r="P614" s="3"/>
    </row>
    <row r="615" spans="1:16" s="4" customFormat="1" ht="20.25" customHeight="1" x14ac:dyDescent="0.2">
      <c r="A615" s="3"/>
      <c r="J615" s="8"/>
      <c r="P615" s="3"/>
    </row>
    <row r="616" spans="1:16" s="4" customFormat="1" ht="20.25" customHeight="1" x14ac:dyDescent="0.2">
      <c r="A616" s="3"/>
      <c r="J616" s="8"/>
      <c r="P616" s="3"/>
    </row>
    <row r="617" spans="1:16" s="4" customFormat="1" ht="20.25" customHeight="1" x14ac:dyDescent="0.2">
      <c r="A617" s="3"/>
      <c r="J617" s="8"/>
      <c r="P617" s="3"/>
    </row>
    <row r="618" spans="1:16" s="4" customFormat="1" ht="20.25" customHeight="1" x14ac:dyDescent="0.2">
      <c r="A618" s="3"/>
      <c r="J618" s="8"/>
      <c r="P618" s="3"/>
    </row>
    <row r="619" spans="1:16" s="4" customFormat="1" ht="20.25" customHeight="1" x14ac:dyDescent="0.2">
      <c r="A619" s="3"/>
      <c r="J619" s="8"/>
      <c r="P619" s="3"/>
    </row>
    <row r="620" spans="1:16" s="4" customFormat="1" ht="20.25" customHeight="1" x14ac:dyDescent="0.2">
      <c r="A620" s="3"/>
      <c r="J620" s="8"/>
      <c r="P620" s="3"/>
    </row>
    <row r="621" spans="1:16" s="4" customFormat="1" ht="20.25" customHeight="1" x14ac:dyDescent="0.2">
      <c r="A621" s="3"/>
      <c r="J621" s="8"/>
      <c r="P621" s="3"/>
    </row>
    <row r="622" spans="1:16" s="4" customFormat="1" ht="20.25" customHeight="1" x14ac:dyDescent="0.2">
      <c r="A622" s="3"/>
      <c r="J622" s="8"/>
      <c r="P622" s="3"/>
    </row>
    <row r="623" spans="1:16" s="4" customFormat="1" ht="20.25" customHeight="1" x14ac:dyDescent="0.2">
      <c r="A623" s="3"/>
      <c r="J623" s="8"/>
      <c r="P623" s="3"/>
    </row>
    <row r="624" spans="1:16" s="4" customFormat="1" ht="20.25" customHeight="1" x14ac:dyDescent="0.2">
      <c r="A624" s="3"/>
      <c r="J624" s="8"/>
      <c r="P624" s="3"/>
    </row>
    <row r="625" spans="1:16" s="4" customFormat="1" ht="20.25" customHeight="1" x14ac:dyDescent="0.2">
      <c r="A625" s="3"/>
      <c r="J625" s="8"/>
      <c r="P625" s="3"/>
    </row>
    <row r="626" spans="1:16" s="4" customFormat="1" ht="20.25" customHeight="1" x14ac:dyDescent="0.2">
      <c r="A626" s="3"/>
      <c r="J626" s="8"/>
      <c r="P626" s="3"/>
    </row>
    <row r="627" spans="1:16" s="4" customFormat="1" ht="20.25" customHeight="1" x14ac:dyDescent="0.2">
      <c r="A627" s="3"/>
      <c r="J627" s="8"/>
      <c r="P627" s="3"/>
    </row>
    <row r="628" spans="1:16" s="4" customFormat="1" ht="20.25" customHeight="1" x14ac:dyDescent="0.2">
      <c r="A628" s="3"/>
      <c r="J628" s="8"/>
      <c r="P628" s="3"/>
    </row>
    <row r="629" spans="1:16" s="4" customFormat="1" ht="20.25" customHeight="1" x14ac:dyDescent="0.2">
      <c r="A629" s="3"/>
      <c r="J629" s="8"/>
      <c r="P629" s="3"/>
    </row>
    <row r="630" spans="1:16" s="4" customFormat="1" ht="20.25" customHeight="1" x14ac:dyDescent="0.2">
      <c r="A630" s="3"/>
      <c r="J630" s="8"/>
      <c r="P630" s="3"/>
    </row>
    <row r="631" spans="1:16" s="4" customFormat="1" ht="20.25" customHeight="1" x14ac:dyDescent="0.2">
      <c r="A631" s="3"/>
      <c r="J631" s="8"/>
      <c r="P631" s="3"/>
    </row>
    <row r="632" spans="1:16" s="4" customFormat="1" ht="20.25" customHeight="1" x14ac:dyDescent="0.2">
      <c r="A632" s="3"/>
      <c r="J632" s="8"/>
      <c r="P632" s="3"/>
    </row>
    <row r="633" spans="1:16" s="4" customFormat="1" ht="20.25" customHeight="1" x14ac:dyDescent="0.2">
      <c r="A633" s="3"/>
      <c r="J633" s="8"/>
      <c r="P633" s="3"/>
    </row>
    <row r="634" spans="1:16" s="4" customFormat="1" ht="20.25" customHeight="1" x14ac:dyDescent="0.2">
      <c r="A634" s="3"/>
      <c r="J634" s="8"/>
      <c r="P634" s="3"/>
    </row>
    <row r="635" spans="1:16" s="4" customFormat="1" ht="20.25" customHeight="1" x14ac:dyDescent="0.2">
      <c r="A635" s="3"/>
      <c r="J635" s="8"/>
      <c r="P635" s="3"/>
    </row>
    <row r="636" spans="1:16" s="4" customFormat="1" ht="20.25" customHeight="1" x14ac:dyDescent="0.2">
      <c r="A636" s="3"/>
      <c r="J636" s="8"/>
      <c r="P636" s="3"/>
    </row>
    <row r="637" spans="1:16" s="4" customFormat="1" ht="20.25" customHeight="1" x14ac:dyDescent="0.2">
      <c r="A637" s="3"/>
      <c r="J637" s="8"/>
      <c r="P637" s="3"/>
    </row>
    <row r="638" spans="1:16" s="4" customFormat="1" ht="20.25" customHeight="1" x14ac:dyDescent="0.2">
      <c r="A638" s="3"/>
      <c r="J638" s="8"/>
      <c r="P638" s="3"/>
    </row>
    <row r="639" spans="1:16" s="4" customFormat="1" ht="20.25" customHeight="1" x14ac:dyDescent="0.2">
      <c r="A639" s="3"/>
      <c r="J639" s="8"/>
      <c r="P639" s="3"/>
    </row>
    <row r="640" spans="1:16" s="4" customFormat="1" ht="20.25" customHeight="1" x14ac:dyDescent="0.2">
      <c r="A640" s="3"/>
      <c r="J640" s="8"/>
      <c r="P640" s="3"/>
    </row>
    <row r="641" spans="1:16" s="4" customFormat="1" ht="20.25" customHeight="1" x14ac:dyDescent="0.2">
      <c r="A641" s="3"/>
      <c r="J641" s="8"/>
      <c r="P641" s="3"/>
    </row>
    <row r="642" spans="1:16" s="4" customFormat="1" ht="20.25" customHeight="1" x14ac:dyDescent="0.2">
      <c r="A642" s="3"/>
      <c r="J642" s="8"/>
      <c r="P642" s="3"/>
    </row>
    <row r="643" spans="1:16" s="4" customFormat="1" ht="20.25" customHeight="1" x14ac:dyDescent="0.2">
      <c r="A643" s="3"/>
      <c r="J643" s="8"/>
      <c r="P643" s="3"/>
    </row>
    <row r="644" spans="1:16" s="4" customFormat="1" ht="20.25" customHeight="1" x14ac:dyDescent="0.2">
      <c r="A644" s="3"/>
      <c r="J644" s="8"/>
      <c r="P644" s="3"/>
    </row>
    <row r="645" spans="1:16" s="4" customFormat="1" ht="20.25" customHeight="1" x14ac:dyDescent="0.2">
      <c r="A645" s="3"/>
      <c r="J645" s="8"/>
      <c r="P645" s="3"/>
    </row>
    <row r="646" spans="1:16" s="4" customFormat="1" ht="20.25" customHeight="1" x14ac:dyDescent="0.2">
      <c r="A646" s="3"/>
      <c r="J646" s="8"/>
      <c r="P646" s="3"/>
    </row>
    <row r="647" spans="1:16" s="4" customFormat="1" ht="20.25" customHeight="1" x14ac:dyDescent="0.2">
      <c r="A647" s="3"/>
      <c r="J647" s="8"/>
      <c r="P647" s="3"/>
    </row>
    <row r="648" spans="1:16" s="4" customFormat="1" ht="20.25" customHeight="1" x14ac:dyDescent="0.2">
      <c r="A648" s="3"/>
      <c r="J648" s="8"/>
      <c r="P648" s="3"/>
    </row>
    <row r="649" spans="1:16" s="4" customFormat="1" ht="20.25" customHeight="1" x14ac:dyDescent="0.2">
      <c r="A649" s="3"/>
      <c r="J649" s="8"/>
      <c r="P649" s="3"/>
    </row>
    <row r="650" spans="1:16" s="4" customFormat="1" ht="20.25" customHeight="1" x14ac:dyDescent="0.2">
      <c r="A650" s="3"/>
      <c r="J650" s="8"/>
      <c r="P650" s="3"/>
    </row>
    <row r="651" spans="1:16" s="4" customFormat="1" ht="20.25" customHeight="1" x14ac:dyDescent="0.2">
      <c r="A651" s="3"/>
      <c r="J651" s="8"/>
      <c r="P651" s="3"/>
    </row>
    <row r="652" spans="1:16" s="4" customFormat="1" ht="20.25" customHeight="1" x14ac:dyDescent="0.2">
      <c r="A652" s="3"/>
      <c r="J652" s="8"/>
      <c r="P652" s="3"/>
    </row>
    <row r="653" spans="1:16" s="4" customFormat="1" ht="20.25" customHeight="1" x14ac:dyDescent="0.2">
      <c r="A653" s="3"/>
      <c r="J653" s="8"/>
      <c r="P653" s="3"/>
    </row>
    <row r="654" spans="1:16" s="4" customFormat="1" ht="20.25" customHeight="1" x14ac:dyDescent="0.2">
      <c r="A654" s="3"/>
      <c r="J654" s="8"/>
      <c r="P654" s="3"/>
    </row>
    <row r="655" spans="1:16" s="4" customFormat="1" ht="20.25" customHeight="1" x14ac:dyDescent="0.2">
      <c r="A655" s="3"/>
      <c r="J655" s="8"/>
      <c r="P655" s="3"/>
    </row>
    <row r="656" spans="1:16" s="4" customFormat="1" ht="20.25" customHeight="1" x14ac:dyDescent="0.2">
      <c r="A656" s="3"/>
      <c r="J656" s="8"/>
      <c r="P656" s="3"/>
    </row>
    <row r="657" spans="1:16" s="4" customFormat="1" ht="20.25" customHeight="1" x14ac:dyDescent="0.2">
      <c r="A657" s="3"/>
      <c r="J657" s="8"/>
      <c r="P657" s="3"/>
    </row>
    <row r="658" spans="1:16" s="4" customFormat="1" ht="20.25" customHeight="1" x14ac:dyDescent="0.2">
      <c r="A658" s="3"/>
      <c r="J658" s="8"/>
      <c r="P658" s="3"/>
    </row>
    <row r="659" spans="1:16" s="4" customFormat="1" ht="20.25" customHeight="1" x14ac:dyDescent="0.2">
      <c r="A659" s="3"/>
      <c r="J659" s="8"/>
      <c r="P659" s="3"/>
    </row>
    <row r="660" spans="1:16" s="4" customFormat="1" ht="20.25" customHeight="1" x14ac:dyDescent="0.2">
      <c r="A660" s="3"/>
      <c r="J660" s="8"/>
      <c r="P660" s="3"/>
    </row>
    <row r="661" spans="1:16" s="4" customFormat="1" ht="20.25" customHeight="1" x14ac:dyDescent="0.2">
      <c r="A661" s="3"/>
      <c r="J661" s="8"/>
      <c r="P661" s="3"/>
    </row>
    <row r="662" spans="1:16" s="4" customFormat="1" ht="20.25" customHeight="1" x14ac:dyDescent="0.2">
      <c r="A662" s="3"/>
      <c r="J662" s="8"/>
      <c r="P662" s="3"/>
    </row>
    <row r="663" spans="1:16" s="4" customFormat="1" ht="20.25" customHeight="1" x14ac:dyDescent="0.2">
      <c r="A663" s="3"/>
      <c r="J663" s="8"/>
      <c r="P663" s="3"/>
    </row>
    <row r="664" spans="1:16" s="4" customFormat="1" ht="20.25" customHeight="1" x14ac:dyDescent="0.2">
      <c r="A664" s="3"/>
      <c r="J664" s="8"/>
      <c r="P664" s="3"/>
    </row>
    <row r="665" spans="1:16" s="4" customFormat="1" ht="20.25" customHeight="1" x14ac:dyDescent="0.2">
      <c r="A665" s="3"/>
      <c r="J665" s="8"/>
      <c r="P665" s="3"/>
    </row>
    <row r="666" spans="1:16" s="4" customFormat="1" ht="20.25" customHeight="1" x14ac:dyDescent="0.2">
      <c r="A666" s="3"/>
      <c r="J666" s="8"/>
      <c r="P666" s="3"/>
    </row>
    <row r="667" spans="1:16" s="4" customFormat="1" ht="20.25" customHeight="1" x14ac:dyDescent="0.2">
      <c r="A667" s="3"/>
      <c r="J667" s="8"/>
      <c r="P667" s="3"/>
    </row>
    <row r="668" spans="1:16" s="4" customFormat="1" ht="20.25" customHeight="1" x14ac:dyDescent="0.2">
      <c r="A668" s="3"/>
      <c r="J668" s="8"/>
      <c r="P668" s="3"/>
    </row>
    <row r="669" spans="1:16" s="4" customFormat="1" ht="20.25" customHeight="1" x14ac:dyDescent="0.2">
      <c r="A669" s="3"/>
      <c r="J669" s="8"/>
      <c r="P669" s="3"/>
    </row>
    <row r="670" spans="1:16" s="4" customFormat="1" ht="20.25" customHeight="1" x14ac:dyDescent="0.2">
      <c r="A670" s="3"/>
      <c r="J670" s="8"/>
      <c r="P670" s="3"/>
    </row>
    <row r="671" spans="1:16" s="4" customFormat="1" ht="20.25" customHeight="1" x14ac:dyDescent="0.2">
      <c r="A671" s="3"/>
      <c r="J671" s="8"/>
      <c r="P671" s="3"/>
    </row>
    <row r="672" spans="1:16" s="4" customFormat="1" ht="20.25" customHeight="1" x14ac:dyDescent="0.2">
      <c r="A672" s="3"/>
      <c r="J672" s="8"/>
      <c r="P672" s="3"/>
    </row>
    <row r="673" spans="1:16" s="4" customFormat="1" ht="20.25" customHeight="1" x14ac:dyDescent="0.2">
      <c r="A673" s="3"/>
      <c r="J673" s="8"/>
      <c r="P673" s="3"/>
    </row>
    <row r="674" spans="1:16" s="4" customFormat="1" ht="20.25" customHeight="1" x14ac:dyDescent="0.2">
      <c r="A674" s="3"/>
      <c r="J674" s="8"/>
      <c r="P674" s="3"/>
    </row>
    <row r="675" spans="1:16" s="4" customFormat="1" ht="20.25" customHeight="1" x14ac:dyDescent="0.2">
      <c r="A675" s="3"/>
      <c r="J675" s="8"/>
      <c r="P675" s="3"/>
    </row>
    <row r="676" spans="1:16" s="4" customFormat="1" ht="20.25" customHeight="1" x14ac:dyDescent="0.2">
      <c r="A676" s="3"/>
      <c r="J676" s="8"/>
      <c r="P676" s="3"/>
    </row>
    <row r="677" spans="1:16" s="4" customFormat="1" ht="20.25" customHeight="1" x14ac:dyDescent="0.2">
      <c r="A677" s="3"/>
      <c r="J677" s="8"/>
      <c r="P677" s="3"/>
    </row>
    <row r="678" spans="1:16" s="4" customFormat="1" ht="20.25" customHeight="1" x14ac:dyDescent="0.2">
      <c r="A678" s="3"/>
      <c r="J678" s="8"/>
      <c r="P678" s="3"/>
    </row>
    <row r="679" spans="1:16" s="4" customFormat="1" ht="20.25" customHeight="1" x14ac:dyDescent="0.2">
      <c r="A679" s="3"/>
      <c r="J679" s="8"/>
      <c r="P679" s="3"/>
    </row>
    <row r="680" spans="1:16" s="4" customFormat="1" ht="20.25" customHeight="1" x14ac:dyDescent="0.2">
      <c r="A680" s="3"/>
      <c r="J680" s="8"/>
      <c r="P680" s="3"/>
    </row>
    <row r="681" spans="1:16" s="4" customFormat="1" ht="20.25" customHeight="1" x14ac:dyDescent="0.2">
      <c r="A681" s="3"/>
      <c r="J681" s="8"/>
      <c r="P681" s="3"/>
    </row>
    <row r="682" spans="1:16" s="4" customFormat="1" ht="20.25" customHeight="1" x14ac:dyDescent="0.2">
      <c r="A682" s="3"/>
      <c r="J682" s="8"/>
      <c r="P682" s="3"/>
    </row>
    <row r="683" spans="1:16" s="4" customFormat="1" ht="20.25" customHeight="1" x14ac:dyDescent="0.2">
      <c r="A683" s="3"/>
      <c r="J683" s="8"/>
      <c r="P683" s="3"/>
    </row>
    <row r="684" spans="1:16" s="4" customFormat="1" ht="20.25" customHeight="1" x14ac:dyDescent="0.2">
      <c r="A684" s="3"/>
      <c r="J684" s="8"/>
      <c r="P684" s="3"/>
    </row>
    <row r="685" spans="1:16" s="4" customFormat="1" ht="20.25" customHeight="1" x14ac:dyDescent="0.2">
      <c r="A685" s="3"/>
      <c r="J685" s="8"/>
      <c r="P685" s="3"/>
    </row>
    <row r="686" spans="1:16" s="4" customFormat="1" ht="20.25" customHeight="1" x14ac:dyDescent="0.2">
      <c r="A686" s="3"/>
      <c r="J686" s="8"/>
      <c r="P686" s="3"/>
    </row>
    <row r="687" spans="1:16" s="4" customFormat="1" ht="20.25" customHeight="1" x14ac:dyDescent="0.2">
      <c r="A687" s="3"/>
      <c r="J687" s="8"/>
      <c r="P687" s="3"/>
    </row>
    <row r="688" spans="1:16" s="4" customFormat="1" ht="20.25" customHeight="1" x14ac:dyDescent="0.2">
      <c r="A688" s="3"/>
      <c r="J688" s="8"/>
      <c r="P688" s="3"/>
    </row>
    <row r="689" spans="1:16" s="4" customFormat="1" ht="20.25" customHeight="1" x14ac:dyDescent="0.2">
      <c r="A689" s="3"/>
      <c r="J689" s="8"/>
      <c r="P689" s="3"/>
    </row>
    <row r="690" spans="1:16" s="4" customFormat="1" ht="20.25" customHeight="1" x14ac:dyDescent="0.2">
      <c r="A690" s="3"/>
      <c r="J690" s="8"/>
      <c r="P690" s="3"/>
    </row>
    <row r="691" spans="1:16" s="4" customFormat="1" ht="20.25" customHeight="1" x14ac:dyDescent="0.2">
      <c r="A691" s="3"/>
      <c r="J691" s="8"/>
      <c r="P691" s="3"/>
    </row>
    <row r="692" spans="1:16" s="4" customFormat="1" ht="20.25" customHeight="1" x14ac:dyDescent="0.2">
      <c r="A692" s="3"/>
      <c r="J692" s="8"/>
      <c r="P692" s="3"/>
    </row>
    <row r="693" spans="1:16" s="4" customFormat="1" ht="20.25" customHeight="1" x14ac:dyDescent="0.2">
      <c r="A693" s="3"/>
      <c r="J693" s="8"/>
      <c r="P693" s="3"/>
    </row>
    <row r="694" spans="1:16" s="4" customFormat="1" ht="20.25" customHeight="1" x14ac:dyDescent="0.2">
      <c r="A694" s="3"/>
      <c r="J694" s="8"/>
      <c r="P694" s="3"/>
    </row>
    <row r="695" spans="1:16" s="4" customFormat="1" ht="20.25" customHeight="1" x14ac:dyDescent="0.2">
      <c r="A695" s="3"/>
      <c r="J695" s="8"/>
      <c r="P695" s="3"/>
    </row>
    <row r="696" spans="1:16" s="4" customFormat="1" ht="20.25" customHeight="1" x14ac:dyDescent="0.2">
      <c r="A696" s="3"/>
      <c r="J696" s="8"/>
      <c r="P696" s="3"/>
    </row>
    <row r="697" spans="1:16" s="4" customFormat="1" ht="20.25" customHeight="1" x14ac:dyDescent="0.2">
      <c r="A697" s="3"/>
      <c r="J697" s="8"/>
      <c r="P697" s="3"/>
    </row>
    <row r="698" spans="1:16" s="4" customFormat="1" ht="20.25" customHeight="1" x14ac:dyDescent="0.2">
      <c r="A698" s="3"/>
      <c r="J698" s="8"/>
      <c r="P698" s="3"/>
    </row>
    <row r="699" spans="1:16" s="4" customFormat="1" ht="20.25" customHeight="1" x14ac:dyDescent="0.2">
      <c r="A699" s="3"/>
      <c r="J699" s="8"/>
      <c r="P699" s="3"/>
    </row>
    <row r="700" spans="1:16" s="4" customFormat="1" ht="20.25" customHeight="1" x14ac:dyDescent="0.2">
      <c r="A700" s="3"/>
      <c r="J700" s="8"/>
      <c r="P700" s="3"/>
    </row>
    <row r="701" spans="1:16" s="4" customFormat="1" ht="20.25" customHeight="1" x14ac:dyDescent="0.2">
      <c r="A701" s="3"/>
      <c r="J701" s="8"/>
      <c r="P701" s="3"/>
    </row>
    <row r="702" spans="1:16" s="4" customFormat="1" ht="20.25" customHeight="1" x14ac:dyDescent="0.2">
      <c r="A702" s="3"/>
      <c r="J702" s="8"/>
      <c r="P702" s="3"/>
    </row>
    <row r="703" spans="1:16" s="4" customFormat="1" ht="20.25" customHeight="1" x14ac:dyDescent="0.2">
      <c r="A703" s="3"/>
      <c r="J703" s="8"/>
      <c r="P703" s="3"/>
    </row>
    <row r="704" spans="1:16" s="4" customFormat="1" ht="20.25" customHeight="1" x14ac:dyDescent="0.2">
      <c r="A704" s="3"/>
      <c r="J704" s="8"/>
      <c r="P704" s="3"/>
    </row>
    <row r="705" spans="1:16" s="4" customFormat="1" ht="20.25" customHeight="1" x14ac:dyDescent="0.2">
      <c r="A705" s="3"/>
      <c r="J705" s="8"/>
      <c r="P705" s="3"/>
    </row>
    <row r="706" spans="1:16" s="4" customFormat="1" ht="20.25" customHeight="1" x14ac:dyDescent="0.2">
      <c r="A706" s="3"/>
      <c r="J706" s="8"/>
      <c r="P706" s="3"/>
    </row>
    <row r="707" spans="1:16" s="4" customFormat="1" ht="20.25" customHeight="1" x14ac:dyDescent="0.2">
      <c r="A707" s="3"/>
      <c r="J707" s="8"/>
      <c r="P707" s="3"/>
    </row>
    <row r="708" spans="1:16" s="4" customFormat="1" ht="20.25" customHeight="1" x14ac:dyDescent="0.2">
      <c r="A708" s="3"/>
      <c r="J708" s="8"/>
      <c r="P708" s="3"/>
    </row>
    <row r="709" spans="1:16" s="4" customFormat="1" ht="20.25" customHeight="1" x14ac:dyDescent="0.2">
      <c r="A709" s="3"/>
      <c r="J709" s="8"/>
      <c r="P709" s="3"/>
    </row>
    <row r="710" spans="1:16" s="4" customFormat="1" ht="20.25" customHeight="1" x14ac:dyDescent="0.2">
      <c r="A710" s="3"/>
      <c r="J710" s="8"/>
      <c r="P710" s="3"/>
    </row>
    <row r="711" spans="1:16" s="4" customFormat="1" ht="20.25" customHeight="1" x14ac:dyDescent="0.2">
      <c r="A711" s="3"/>
      <c r="J711" s="8"/>
      <c r="P711" s="3"/>
    </row>
    <row r="712" spans="1:16" s="4" customFormat="1" ht="20.25" customHeight="1" x14ac:dyDescent="0.2">
      <c r="A712" s="3"/>
      <c r="J712" s="8"/>
      <c r="P712" s="3"/>
    </row>
    <row r="713" spans="1:16" s="4" customFormat="1" ht="20.25" customHeight="1" x14ac:dyDescent="0.2">
      <c r="A713" s="3"/>
      <c r="J713" s="8"/>
      <c r="P713" s="3"/>
    </row>
    <row r="714" spans="1:16" s="4" customFormat="1" ht="20.25" customHeight="1" x14ac:dyDescent="0.2">
      <c r="A714" s="3"/>
      <c r="J714" s="8"/>
      <c r="P714" s="3"/>
    </row>
    <row r="715" spans="1:16" s="4" customFormat="1" ht="20.25" customHeight="1" x14ac:dyDescent="0.2">
      <c r="A715" s="3"/>
      <c r="J715" s="8"/>
      <c r="P715" s="3"/>
    </row>
    <row r="716" spans="1:16" s="4" customFormat="1" ht="20.25" customHeight="1" x14ac:dyDescent="0.2">
      <c r="A716" s="3"/>
      <c r="J716" s="8"/>
      <c r="P716" s="3"/>
    </row>
    <row r="717" spans="1:16" s="4" customFormat="1" ht="20.25" customHeight="1" x14ac:dyDescent="0.2">
      <c r="A717" s="3"/>
      <c r="J717" s="8"/>
      <c r="P717" s="3"/>
    </row>
    <row r="718" spans="1:16" s="4" customFormat="1" ht="20.25" customHeight="1" x14ac:dyDescent="0.2">
      <c r="A718" s="3"/>
      <c r="J718" s="8"/>
      <c r="P718" s="3"/>
    </row>
    <row r="719" spans="1:16" s="4" customFormat="1" ht="20.25" customHeight="1" x14ac:dyDescent="0.2">
      <c r="A719" s="3"/>
      <c r="J719" s="8"/>
      <c r="P719" s="3"/>
    </row>
    <row r="720" spans="1:16" s="4" customFormat="1" ht="20.25" customHeight="1" x14ac:dyDescent="0.2">
      <c r="A720" s="3"/>
      <c r="J720" s="8"/>
      <c r="P720" s="3"/>
    </row>
    <row r="721" spans="1:16" s="4" customFormat="1" ht="20.25" customHeight="1" x14ac:dyDescent="0.2">
      <c r="A721" s="3"/>
      <c r="J721" s="8"/>
      <c r="P721" s="3"/>
    </row>
    <row r="722" spans="1:16" s="4" customFormat="1" ht="20.25" customHeight="1" x14ac:dyDescent="0.2">
      <c r="A722" s="3"/>
      <c r="J722" s="8"/>
      <c r="P722" s="3"/>
    </row>
    <row r="723" spans="1:16" s="4" customFormat="1" ht="20.25" customHeight="1" x14ac:dyDescent="0.2">
      <c r="A723" s="3"/>
      <c r="J723" s="8"/>
      <c r="P723" s="3"/>
    </row>
    <row r="724" spans="1:16" s="4" customFormat="1" ht="20.25" customHeight="1" x14ac:dyDescent="0.2">
      <c r="A724" s="3"/>
      <c r="J724" s="8"/>
      <c r="P724" s="3"/>
    </row>
    <row r="725" spans="1:16" s="4" customFormat="1" ht="20.25" customHeight="1" x14ac:dyDescent="0.2">
      <c r="A725" s="3"/>
      <c r="J725" s="8"/>
      <c r="P725" s="3"/>
    </row>
    <row r="726" spans="1:16" s="4" customFormat="1" ht="20.25" customHeight="1" x14ac:dyDescent="0.2">
      <c r="A726" s="3"/>
      <c r="J726" s="8"/>
      <c r="P726" s="3"/>
    </row>
    <row r="727" spans="1:16" s="4" customFormat="1" ht="20.25" customHeight="1" x14ac:dyDescent="0.2">
      <c r="A727" s="3"/>
      <c r="J727" s="8"/>
      <c r="P727" s="3"/>
    </row>
    <row r="728" spans="1:16" s="4" customFormat="1" ht="20.25" customHeight="1" x14ac:dyDescent="0.2">
      <c r="A728" s="3"/>
      <c r="J728" s="8"/>
      <c r="P728" s="3"/>
    </row>
    <row r="729" spans="1:16" s="4" customFormat="1" ht="20.25" customHeight="1" x14ac:dyDescent="0.2">
      <c r="A729" s="3"/>
      <c r="J729" s="8"/>
      <c r="P729" s="3"/>
    </row>
    <row r="730" spans="1:16" s="4" customFormat="1" ht="20.25" customHeight="1" x14ac:dyDescent="0.2">
      <c r="A730" s="3"/>
      <c r="J730" s="8"/>
      <c r="P730" s="3"/>
    </row>
    <row r="731" spans="1:16" s="4" customFormat="1" ht="20.25" customHeight="1" x14ac:dyDescent="0.2">
      <c r="A731" s="3"/>
      <c r="J731" s="8"/>
      <c r="P731" s="3"/>
    </row>
    <row r="732" spans="1:16" s="4" customFormat="1" ht="20.25" customHeight="1" x14ac:dyDescent="0.2">
      <c r="A732" s="3"/>
      <c r="J732" s="8"/>
      <c r="P732" s="3"/>
    </row>
    <row r="733" spans="1:16" s="4" customFormat="1" ht="20.25" customHeight="1" x14ac:dyDescent="0.2">
      <c r="A733" s="3"/>
      <c r="J733" s="8"/>
      <c r="P733" s="3"/>
    </row>
    <row r="734" spans="1:16" s="4" customFormat="1" ht="20.25" customHeight="1" x14ac:dyDescent="0.2">
      <c r="A734" s="3"/>
      <c r="J734" s="8"/>
      <c r="P734" s="3"/>
    </row>
    <row r="735" spans="1:16" s="4" customFormat="1" ht="20.25" customHeight="1" x14ac:dyDescent="0.2">
      <c r="A735" s="3"/>
      <c r="J735" s="8"/>
      <c r="P735" s="3"/>
    </row>
    <row r="736" spans="1:16" s="4" customFormat="1" ht="20.25" customHeight="1" x14ac:dyDescent="0.2">
      <c r="A736" s="3"/>
      <c r="J736" s="8"/>
      <c r="P736" s="3"/>
    </row>
    <row r="737" spans="1:16" s="4" customFormat="1" ht="20.25" customHeight="1" x14ac:dyDescent="0.2">
      <c r="A737" s="3"/>
      <c r="J737" s="8"/>
      <c r="P737" s="3"/>
    </row>
    <row r="738" spans="1:16" s="4" customFormat="1" ht="20.25" customHeight="1" x14ac:dyDescent="0.2">
      <c r="A738" s="3"/>
      <c r="J738" s="8"/>
      <c r="P738" s="3"/>
    </row>
    <row r="739" spans="1:16" s="4" customFormat="1" ht="20.25" customHeight="1" x14ac:dyDescent="0.2">
      <c r="A739" s="3"/>
      <c r="J739" s="8"/>
      <c r="P739" s="3"/>
    </row>
    <row r="740" spans="1:16" s="4" customFormat="1" ht="20.25" customHeight="1" x14ac:dyDescent="0.2">
      <c r="A740" s="3"/>
      <c r="J740" s="8"/>
      <c r="P740" s="3"/>
    </row>
    <row r="741" spans="1:16" s="4" customFormat="1" ht="20.25" customHeight="1" x14ac:dyDescent="0.2">
      <c r="A741" s="3"/>
      <c r="J741" s="8"/>
      <c r="P741" s="3"/>
    </row>
    <row r="742" spans="1:16" s="4" customFormat="1" ht="20.25" customHeight="1" x14ac:dyDescent="0.2">
      <c r="A742" s="3"/>
      <c r="J742" s="8"/>
      <c r="P742" s="3"/>
    </row>
    <row r="743" spans="1:16" s="4" customFormat="1" ht="20.25" customHeight="1" x14ac:dyDescent="0.2">
      <c r="A743" s="3"/>
      <c r="J743" s="8"/>
      <c r="P743" s="3"/>
    </row>
    <row r="744" spans="1:16" s="4" customFormat="1" ht="20.25" customHeight="1" x14ac:dyDescent="0.2">
      <c r="A744" s="3"/>
      <c r="J744" s="8"/>
      <c r="P744" s="3"/>
    </row>
    <row r="745" spans="1:16" s="4" customFormat="1" ht="20.25" customHeight="1" x14ac:dyDescent="0.2">
      <c r="A745" s="3"/>
      <c r="J745" s="8"/>
      <c r="P745" s="3"/>
    </row>
    <row r="746" spans="1:16" s="4" customFormat="1" ht="20.25" customHeight="1" x14ac:dyDescent="0.2">
      <c r="A746" s="3"/>
      <c r="J746" s="8"/>
      <c r="P746" s="3"/>
    </row>
    <row r="747" spans="1:16" s="4" customFormat="1" ht="20.25" customHeight="1" x14ac:dyDescent="0.2">
      <c r="A747" s="3"/>
      <c r="J747" s="8"/>
      <c r="P747" s="3"/>
    </row>
    <row r="748" spans="1:16" s="4" customFormat="1" ht="20.25" customHeight="1" x14ac:dyDescent="0.2">
      <c r="A748" s="3"/>
      <c r="J748" s="8"/>
      <c r="P748" s="3"/>
    </row>
    <row r="749" spans="1:16" s="4" customFormat="1" ht="20.25" customHeight="1" x14ac:dyDescent="0.2">
      <c r="A749" s="3"/>
      <c r="J749" s="8"/>
      <c r="P749" s="3"/>
    </row>
    <row r="750" spans="1:16" s="4" customFormat="1" ht="20.25" customHeight="1" x14ac:dyDescent="0.2">
      <c r="A750" s="3"/>
      <c r="J750" s="8"/>
      <c r="P750" s="3"/>
    </row>
    <row r="751" spans="1:16" s="4" customFormat="1" ht="20.25" customHeight="1" x14ac:dyDescent="0.2">
      <c r="A751" s="3"/>
      <c r="J751" s="8"/>
      <c r="P751" s="3"/>
    </row>
    <row r="752" spans="1:16" s="4" customFormat="1" ht="20.25" customHeight="1" x14ac:dyDescent="0.2">
      <c r="A752" s="3"/>
      <c r="J752" s="8"/>
      <c r="P752" s="3"/>
    </row>
    <row r="753" spans="1:16" s="4" customFormat="1" ht="20.25" customHeight="1" x14ac:dyDescent="0.2">
      <c r="A753" s="3"/>
      <c r="J753" s="8"/>
      <c r="P753" s="3"/>
    </row>
    <row r="754" spans="1:16" s="4" customFormat="1" ht="20.25" customHeight="1" x14ac:dyDescent="0.2">
      <c r="A754" s="3"/>
      <c r="J754" s="8"/>
      <c r="P754" s="3"/>
    </row>
    <row r="755" spans="1:16" s="4" customFormat="1" ht="20.25" customHeight="1" x14ac:dyDescent="0.2">
      <c r="A755" s="3"/>
      <c r="J755" s="8"/>
      <c r="P755" s="3"/>
    </row>
    <row r="756" spans="1:16" s="4" customFormat="1" ht="20.25" customHeight="1" x14ac:dyDescent="0.2">
      <c r="A756" s="3"/>
      <c r="J756" s="8"/>
      <c r="P756" s="3"/>
    </row>
    <row r="757" spans="1:16" s="4" customFormat="1" ht="20.25" customHeight="1" x14ac:dyDescent="0.2">
      <c r="A757" s="3"/>
      <c r="J757" s="8"/>
      <c r="P757" s="3"/>
    </row>
    <row r="758" spans="1:16" s="4" customFormat="1" ht="20.25" customHeight="1" x14ac:dyDescent="0.2">
      <c r="A758" s="3"/>
      <c r="J758" s="8"/>
      <c r="P758" s="3"/>
    </row>
    <row r="759" spans="1:16" s="4" customFormat="1" ht="20.25" customHeight="1" x14ac:dyDescent="0.2">
      <c r="A759" s="3"/>
      <c r="J759" s="8"/>
      <c r="P759" s="3"/>
    </row>
    <row r="760" spans="1:16" s="4" customFormat="1" ht="20.25" customHeight="1" x14ac:dyDescent="0.2">
      <c r="A760" s="3"/>
      <c r="J760" s="8"/>
      <c r="P760" s="3"/>
    </row>
    <row r="761" spans="1:16" s="4" customFormat="1" ht="20.25" customHeight="1" x14ac:dyDescent="0.2">
      <c r="A761" s="3"/>
      <c r="J761" s="8"/>
      <c r="P761" s="3"/>
    </row>
    <row r="762" spans="1:16" s="4" customFormat="1" ht="20.25" customHeight="1" x14ac:dyDescent="0.2">
      <c r="A762" s="3"/>
      <c r="J762" s="8"/>
      <c r="P762" s="3"/>
    </row>
    <row r="763" spans="1:16" s="4" customFormat="1" ht="20.25" customHeight="1" x14ac:dyDescent="0.2">
      <c r="A763" s="3"/>
      <c r="J763" s="8"/>
      <c r="P763" s="3"/>
    </row>
    <row r="764" spans="1:16" s="4" customFormat="1" ht="20.25" customHeight="1" x14ac:dyDescent="0.2">
      <c r="A764" s="3"/>
      <c r="J764" s="8"/>
      <c r="P764" s="3"/>
    </row>
    <row r="765" spans="1:16" s="4" customFormat="1" ht="20.25" customHeight="1" x14ac:dyDescent="0.2">
      <c r="A765" s="3"/>
      <c r="J765" s="8"/>
      <c r="P765" s="3"/>
    </row>
    <row r="766" spans="1:16" s="4" customFormat="1" ht="20.25" customHeight="1" x14ac:dyDescent="0.2">
      <c r="A766" s="3"/>
      <c r="J766" s="8"/>
      <c r="P766" s="3"/>
    </row>
    <row r="767" spans="1:16" s="4" customFormat="1" ht="20.25" customHeight="1" x14ac:dyDescent="0.2">
      <c r="A767" s="3"/>
      <c r="J767" s="8"/>
      <c r="P767" s="3"/>
    </row>
    <row r="768" spans="1:16" s="4" customFormat="1" ht="20.25" customHeight="1" x14ac:dyDescent="0.2">
      <c r="A768" s="3"/>
      <c r="J768" s="8"/>
      <c r="P768" s="3"/>
    </row>
    <row r="769" spans="1:16" s="4" customFormat="1" ht="20.25" customHeight="1" x14ac:dyDescent="0.2">
      <c r="A769" s="3"/>
      <c r="J769" s="8"/>
      <c r="P769" s="3"/>
    </row>
    <row r="770" spans="1:16" s="4" customFormat="1" ht="20.25" customHeight="1" x14ac:dyDescent="0.2">
      <c r="A770" s="3"/>
      <c r="J770" s="8"/>
      <c r="P770" s="3"/>
    </row>
    <row r="771" spans="1:16" s="4" customFormat="1" ht="20.25" customHeight="1" x14ac:dyDescent="0.2">
      <c r="A771" s="3"/>
      <c r="J771" s="8"/>
      <c r="P771" s="3"/>
    </row>
    <row r="772" spans="1:16" s="4" customFormat="1" ht="20.25" customHeight="1" x14ac:dyDescent="0.2">
      <c r="A772" s="3"/>
      <c r="J772" s="8"/>
      <c r="P772" s="3"/>
    </row>
    <row r="773" spans="1:16" s="4" customFormat="1" ht="20.25" customHeight="1" x14ac:dyDescent="0.2">
      <c r="A773" s="3"/>
      <c r="J773" s="8"/>
      <c r="P773" s="3"/>
    </row>
    <row r="774" spans="1:16" s="4" customFormat="1" ht="20.25" customHeight="1" x14ac:dyDescent="0.2">
      <c r="A774" s="3"/>
      <c r="J774" s="8"/>
      <c r="P774" s="3"/>
    </row>
    <row r="775" spans="1:16" s="4" customFormat="1" ht="20.25" customHeight="1" x14ac:dyDescent="0.2">
      <c r="A775" s="3"/>
      <c r="J775" s="8"/>
      <c r="P775" s="3"/>
    </row>
    <row r="776" spans="1:16" s="4" customFormat="1" ht="20.25" customHeight="1" x14ac:dyDescent="0.2">
      <c r="A776" s="3"/>
      <c r="J776" s="8"/>
      <c r="P776" s="3"/>
    </row>
    <row r="777" spans="1:16" s="4" customFormat="1" ht="20.25" customHeight="1" x14ac:dyDescent="0.2">
      <c r="A777" s="3"/>
      <c r="J777" s="8"/>
      <c r="P777" s="3"/>
    </row>
    <row r="778" spans="1:16" s="4" customFormat="1" ht="20.25" customHeight="1" x14ac:dyDescent="0.2">
      <c r="A778" s="3"/>
      <c r="J778" s="8"/>
      <c r="P778" s="3"/>
    </row>
    <row r="779" spans="1:16" s="4" customFormat="1" ht="20.25" customHeight="1" x14ac:dyDescent="0.2">
      <c r="A779" s="3"/>
      <c r="J779" s="8"/>
      <c r="P779" s="3"/>
    </row>
    <row r="780" spans="1:16" s="4" customFormat="1" ht="20.25" customHeight="1" x14ac:dyDescent="0.2">
      <c r="A780" s="3"/>
      <c r="J780" s="8"/>
      <c r="P780" s="3"/>
    </row>
    <row r="781" spans="1:16" s="4" customFormat="1" ht="20.25" customHeight="1" x14ac:dyDescent="0.2">
      <c r="A781" s="3"/>
      <c r="J781" s="8"/>
      <c r="P781" s="3"/>
    </row>
    <row r="782" spans="1:16" s="4" customFormat="1" ht="20.25" customHeight="1" x14ac:dyDescent="0.2">
      <c r="A782" s="3"/>
      <c r="J782" s="8"/>
      <c r="P782" s="3"/>
    </row>
    <row r="783" spans="1:16" s="4" customFormat="1" ht="20.25" customHeight="1" x14ac:dyDescent="0.2">
      <c r="A783" s="3"/>
      <c r="J783" s="8"/>
      <c r="P783" s="3"/>
    </row>
    <row r="784" spans="1:16" s="4" customFormat="1" ht="20.25" customHeight="1" x14ac:dyDescent="0.2">
      <c r="A784" s="3"/>
      <c r="J784" s="8"/>
      <c r="P784" s="3"/>
    </row>
    <row r="785" spans="1:16" s="4" customFormat="1" ht="20.25" customHeight="1" x14ac:dyDescent="0.2">
      <c r="A785" s="3"/>
      <c r="J785" s="8"/>
      <c r="P785" s="3"/>
    </row>
    <row r="786" spans="1:16" s="4" customFormat="1" ht="20.25" customHeight="1" x14ac:dyDescent="0.2">
      <c r="A786" s="3"/>
      <c r="J786" s="8"/>
      <c r="P786" s="3"/>
    </row>
    <row r="787" spans="1:16" s="4" customFormat="1" ht="20.25" customHeight="1" x14ac:dyDescent="0.2">
      <c r="A787" s="3"/>
      <c r="J787" s="8"/>
      <c r="P787" s="3"/>
    </row>
    <row r="788" spans="1:16" s="4" customFormat="1" ht="20.25" customHeight="1" x14ac:dyDescent="0.2">
      <c r="A788" s="3"/>
      <c r="J788" s="8"/>
      <c r="P788" s="3"/>
    </row>
    <row r="789" spans="1:16" s="4" customFormat="1" ht="20.25" customHeight="1" x14ac:dyDescent="0.2">
      <c r="A789" s="3"/>
      <c r="J789" s="8"/>
      <c r="P789" s="3"/>
    </row>
    <row r="790" spans="1:16" s="4" customFormat="1" ht="20.25" customHeight="1" x14ac:dyDescent="0.2">
      <c r="A790" s="3"/>
      <c r="J790" s="8"/>
      <c r="P790" s="3"/>
    </row>
    <row r="791" spans="1:16" s="4" customFormat="1" ht="20.25" customHeight="1" x14ac:dyDescent="0.2">
      <c r="A791" s="3"/>
      <c r="J791" s="8"/>
      <c r="P791" s="3"/>
    </row>
    <row r="792" spans="1:16" s="4" customFormat="1" ht="20.25" customHeight="1" x14ac:dyDescent="0.2">
      <c r="A792" s="3"/>
      <c r="J792" s="8"/>
      <c r="P792" s="3"/>
    </row>
    <row r="793" spans="1:16" s="4" customFormat="1" ht="20.25" customHeight="1" x14ac:dyDescent="0.2">
      <c r="A793" s="3"/>
      <c r="J793" s="8"/>
      <c r="P793" s="3"/>
    </row>
    <row r="794" spans="1:16" s="4" customFormat="1" ht="20.25" customHeight="1" x14ac:dyDescent="0.2">
      <c r="A794" s="3"/>
      <c r="J794" s="8"/>
      <c r="P794" s="3"/>
    </row>
    <row r="795" spans="1:16" s="4" customFormat="1" ht="20.25" customHeight="1" x14ac:dyDescent="0.2">
      <c r="A795" s="3"/>
      <c r="J795" s="8"/>
      <c r="P795" s="3"/>
    </row>
    <row r="796" spans="1:16" s="4" customFormat="1" ht="20.25" customHeight="1" x14ac:dyDescent="0.2">
      <c r="A796" s="3"/>
      <c r="J796" s="8"/>
      <c r="P796" s="3"/>
    </row>
    <row r="797" spans="1:16" s="4" customFormat="1" ht="20.25" customHeight="1" x14ac:dyDescent="0.2">
      <c r="A797" s="3"/>
      <c r="J797" s="8"/>
      <c r="P797" s="3"/>
    </row>
    <row r="798" spans="1:16" s="4" customFormat="1" ht="20.25" customHeight="1" x14ac:dyDescent="0.2">
      <c r="A798" s="3"/>
      <c r="J798" s="8"/>
      <c r="P798" s="3"/>
    </row>
    <row r="799" spans="1:16" s="4" customFormat="1" ht="20.25" customHeight="1" x14ac:dyDescent="0.2">
      <c r="A799" s="3"/>
      <c r="J799" s="8"/>
      <c r="P799" s="3"/>
    </row>
    <row r="800" spans="1:16" s="4" customFormat="1" ht="20.25" customHeight="1" x14ac:dyDescent="0.2">
      <c r="A800" s="3"/>
      <c r="J800" s="8"/>
      <c r="P800" s="3"/>
    </row>
    <row r="801" spans="1:16" s="4" customFormat="1" ht="20.25" customHeight="1" x14ac:dyDescent="0.2">
      <c r="A801" s="3"/>
      <c r="J801" s="8"/>
      <c r="P801" s="3"/>
    </row>
    <row r="802" spans="1:16" s="4" customFormat="1" ht="20.25" customHeight="1" x14ac:dyDescent="0.2">
      <c r="A802" s="3"/>
      <c r="J802" s="8"/>
      <c r="P802" s="3"/>
    </row>
    <row r="803" spans="1:16" s="4" customFormat="1" ht="20.25" customHeight="1" x14ac:dyDescent="0.2">
      <c r="A803" s="3"/>
      <c r="J803" s="8"/>
      <c r="P803" s="3"/>
    </row>
    <row r="804" spans="1:16" s="4" customFormat="1" ht="20.25" customHeight="1" x14ac:dyDescent="0.2">
      <c r="A804" s="3"/>
      <c r="J804" s="8"/>
      <c r="P804" s="3"/>
    </row>
    <row r="805" spans="1:16" s="4" customFormat="1" ht="20.25" customHeight="1" x14ac:dyDescent="0.2">
      <c r="A805" s="3"/>
      <c r="J805" s="8"/>
      <c r="P805" s="3"/>
    </row>
    <row r="806" spans="1:16" s="4" customFormat="1" ht="20.25" customHeight="1" x14ac:dyDescent="0.2">
      <c r="A806" s="3"/>
      <c r="J806" s="8"/>
      <c r="P806" s="3"/>
    </row>
    <row r="807" spans="1:16" s="4" customFormat="1" ht="20.25" customHeight="1" x14ac:dyDescent="0.2">
      <c r="A807" s="3"/>
      <c r="J807" s="8"/>
      <c r="P807" s="3"/>
    </row>
    <row r="808" spans="1:16" s="4" customFormat="1" ht="20.25" customHeight="1" x14ac:dyDescent="0.2">
      <c r="A808" s="3"/>
      <c r="J808" s="8"/>
      <c r="P808" s="3"/>
    </row>
    <row r="809" spans="1:16" s="4" customFormat="1" ht="20.25" customHeight="1" x14ac:dyDescent="0.2">
      <c r="A809" s="3"/>
      <c r="J809" s="8"/>
      <c r="P809" s="3"/>
    </row>
    <row r="810" spans="1:16" s="4" customFormat="1" ht="20.25" customHeight="1" x14ac:dyDescent="0.2">
      <c r="A810" s="3"/>
      <c r="J810" s="8"/>
      <c r="P810" s="3"/>
    </row>
    <row r="811" spans="1:16" s="4" customFormat="1" ht="20.25" customHeight="1" x14ac:dyDescent="0.2">
      <c r="A811" s="3"/>
      <c r="J811" s="8"/>
      <c r="P811" s="3"/>
    </row>
    <row r="812" spans="1:16" s="4" customFormat="1" ht="20.25" customHeight="1" x14ac:dyDescent="0.2">
      <c r="A812" s="3"/>
      <c r="J812" s="8"/>
      <c r="P812" s="3"/>
    </row>
    <row r="813" spans="1:16" s="4" customFormat="1" ht="20.25" customHeight="1" x14ac:dyDescent="0.2">
      <c r="A813" s="3"/>
      <c r="J813" s="8"/>
      <c r="P813" s="3"/>
    </row>
    <row r="814" spans="1:16" s="4" customFormat="1" ht="20.25" customHeight="1" x14ac:dyDescent="0.2">
      <c r="A814" s="3"/>
      <c r="J814" s="8"/>
      <c r="P814" s="3"/>
    </row>
    <row r="815" spans="1:16" s="4" customFormat="1" ht="20.25" customHeight="1" x14ac:dyDescent="0.2">
      <c r="A815" s="3"/>
      <c r="J815" s="8"/>
      <c r="P815" s="3"/>
    </row>
    <row r="816" spans="1:16" s="4" customFormat="1" ht="20.25" customHeight="1" x14ac:dyDescent="0.2">
      <c r="A816" s="3"/>
      <c r="J816" s="8"/>
      <c r="P816" s="3"/>
    </row>
    <row r="817" spans="1:16" s="4" customFormat="1" ht="20.25" customHeight="1" x14ac:dyDescent="0.2">
      <c r="A817" s="3"/>
      <c r="J817" s="8"/>
      <c r="P817" s="3"/>
    </row>
    <row r="818" spans="1:16" s="4" customFormat="1" ht="20.25" customHeight="1" x14ac:dyDescent="0.2">
      <c r="A818" s="3"/>
      <c r="J818" s="8"/>
      <c r="P818" s="3"/>
    </row>
    <row r="819" spans="1:16" s="4" customFormat="1" ht="20.25" customHeight="1" x14ac:dyDescent="0.2">
      <c r="A819" s="3"/>
      <c r="J819" s="8"/>
      <c r="P819" s="3"/>
    </row>
    <row r="820" spans="1:16" s="4" customFormat="1" ht="20.25" customHeight="1" x14ac:dyDescent="0.2">
      <c r="A820" s="3"/>
      <c r="J820" s="8"/>
      <c r="P820" s="3"/>
    </row>
    <row r="821" spans="1:16" s="4" customFormat="1" ht="20.25" customHeight="1" x14ac:dyDescent="0.2">
      <c r="A821" s="3"/>
      <c r="J821" s="8"/>
      <c r="P821" s="3"/>
    </row>
    <row r="822" spans="1:16" s="4" customFormat="1" ht="20.25" customHeight="1" x14ac:dyDescent="0.2">
      <c r="A822" s="3"/>
      <c r="J822" s="8"/>
      <c r="P822" s="3"/>
    </row>
    <row r="823" spans="1:16" s="4" customFormat="1" ht="20.25" customHeight="1" x14ac:dyDescent="0.2">
      <c r="A823" s="3"/>
      <c r="J823" s="8"/>
      <c r="P823" s="3"/>
    </row>
    <row r="824" spans="1:16" s="4" customFormat="1" ht="20.25" customHeight="1" x14ac:dyDescent="0.2">
      <c r="A824" s="3"/>
      <c r="J824" s="8"/>
      <c r="P824" s="3"/>
    </row>
    <row r="825" spans="1:16" s="4" customFormat="1" ht="20.25" customHeight="1" x14ac:dyDescent="0.2">
      <c r="A825" s="3"/>
      <c r="J825" s="8"/>
      <c r="P825" s="3"/>
    </row>
    <row r="826" spans="1:16" s="4" customFormat="1" ht="20.25" customHeight="1" x14ac:dyDescent="0.2">
      <c r="A826" s="3"/>
      <c r="J826" s="8"/>
      <c r="P826" s="3"/>
    </row>
    <row r="827" spans="1:16" s="4" customFormat="1" ht="20.25" customHeight="1" x14ac:dyDescent="0.2">
      <c r="A827" s="3"/>
      <c r="J827" s="8"/>
      <c r="P827" s="3"/>
    </row>
    <row r="828" spans="1:16" s="4" customFormat="1" ht="20.25" customHeight="1" x14ac:dyDescent="0.2">
      <c r="A828" s="3"/>
      <c r="J828" s="8"/>
      <c r="P828" s="3"/>
    </row>
    <row r="829" spans="1:16" s="4" customFormat="1" ht="20.25" customHeight="1" x14ac:dyDescent="0.2">
      <c r="A829" s="3"/>
      <c r="J829" s="8"/>
      <c r="P829" s="3"/>
    </row>
    <row r="830" spans="1:16" s="4" customFormat="1" ht="20.25" customHeight="1" x14ac:dyDescent="0.2">
      <c r="A830" s="3"/>
      <c r="J830" s="8"/>
      <c r="P830" s="3"/>
    </row>
    <row r="831" spans="1:16" s="4" customFormat="1" ht="20.25" customHeight="1" x14ac:dyDescent="0.2">
      <c r="A831" s="3"/>
      <c r="J831" s="8"/>
      <c r="P831" s="3"/>
    </row>
    <row r="832" spans="1:16" s="4" customFormat="1" ht="20.25" customHeight="1" x14ac:dyDescent="0.2">
      <c r="A832" s="3"/>
      <c r="J832" s="8"/>
      <c r="P832" s="3"/>
    </row>
    <row r="833" spans="1:16" s="4" customFormat="1" ht="20.25" customHeight="1" x14ac:dyDescent="0.2">
      <c r="A833" s="3"/>
      <c r="J833" s="8"/>
      <c r="P833" s="3"/>
    </row>
    <row r="834" spans="1:16" s="4" customFormat="1" ht="20.25" customHeight="1" x14ac:dyDescent="0.2">
      <c r="A834" s="3"/>
      <c r="J834" s="8"/>
      <c r="P834" s="3"/>
    </row>
    <row r="835" spans="1:16" s="4" customFormat="1" ht="20.25" customHeight="1" x14ac:dyDescent="0.2">
      <c r="A835" s="3"/>
      <c r="J835" s="8"/>
      <c r="P835" s="3"/>
    </row>
    <row r="836" spans="1:16" s="4" customFormat="1" ht="20.25" customHeight="1" x14ac:dyDescent="0.2">
      <c r="A836" s="3"/>
      <c r="J836" s="8"/>
      <c r="P836" s="3"/>
    </row>
    <row r="837" spans="1:16" s="4" customFormat="1" ht="20.25" customHeight="1" x14ac:dyDescent="0.2">
      <c r="A837" s="3"/>
      <c r="J837" s="8"/>
      <c r="P837" s="3"/>
    </row>
    <row r="838" spans="1:16" s="4" customFormat="1" ht="20.25" customHeight="1" x14ac:dyDescent="0.2">
      <c r="A838" s="3"/>
      <c r="J838" s="8"/>
      <c r="P838" s="3"/>
    </row>
    <row r="839" spans="1:16" s="4" customFormat="1" ht="20.25" customHeight="1" x14ac:dyDescent="0.2">
      <c r="A839" s="3"/>
      <c r="J839" s="8"/>
      <c r="P839" s="3"/>
    </row>
    <row r="840" spans="1:16" s="4" customFormat="1" ht="20.25" customHeight="1" x14ac:dyDescent="0.2">
      <c r="A840" s="3"/>
      <c r="J840" s="8"/>
      <c r="P840" s="3"/>
    </row>
    <row r="841" spans="1:16" s="4" customFormat="1" ht="20.25" customHeight="1" x14ac:dyDescent="0.2">
      <c r="A841" s="3"/>
      <c r="J841" s="8"/>
      <c r="P841" s="3"/>
    </row>
    <row r="842" spans="1:16" s="4" customFormat="1" ht="20.25" customHeight="1" x14ac:dyDescent="0.2">
      <c r="A842" s="3"/>
      <c r="J842" s="8"/>
      <c r="P842" s="3"/>
    </row>
    <row r="843" spans="1:16" s="4" customFormat="1" ht="20.25" customHeight="1" x14ac:dyDescent="0.2">
      <c r="A843" s="3"/>
      <c r="J843" s="8"/>
      <c r="P843" s="3"/>
    </row>
    <row r="844" spans="1:16" s="4" customFormat="1" ht="20.25" customHeight="1" x14ac:dyDescent="0.2">
      <c r="A844" s="3"/>
      <c r="J844" s="8"/>
      <c r="P844" s="3"/>
    </row>
    <row r="845" spans="1:16" s="4" customFormat="1" ht="20.25" customHeight="1" x14ac:dyDescent="0.2">
      <c r="A845" s="3"/>
      <c r="J845" s="8"/>
      <c r="P845" s="3"/>
    </row>
    <row r="846" spans="1:16" s="4" customFormat="1" ht="20.25" customHeight="1" x14ac:dyDescent="0.2">
      <c r="A846" s="3"/>
      <c r="J846" s="8"/>
      <c r="P846" s="3"/>
    </row>
    <row r="847" spans="1:16" s="4" customFormat="1" ht="20.25" customHeight="1" x14ac:dyDescent="0.2">
      <c r="A847" s="3"/>
      <c r="J847" s="8"/>
      <c r="P847" s="3"/>
    </row>
    <row r="848" spans="1:16" s="4" customFormat="1" ht="20.25" customHeight="1" x14ac:dyDescent="0.2">
      <c r="A848" s="3"/>
      <c r="J848" s="8"/>
      <c r="P848" s="3"/>
    </row>
    <row r="849" spans="1:16" s="4" customFormat="1" ht="20.25" customHeight="1" x14ac:dyDescent="0.2">
      <c r="A849" s="3"/>
      <c r="J849" s="8"/>
      <c r="P849" s="3"/>
    </row>
    <row r="850" spans="1:16" s="4" customFormat="1" ht="20.25" customHeight="1" x14ac:dyDescent="0.2">
      <c r="A850" s="3"/>
      <c r="J850" s="8"/>
      <c r="P850" s="3"/>
    </row>
    <row r="851" spans="1:16" s="4" customFormat="1" ht="20.25" customHeight="1" x14ac:dyDescent="0.2">
      <c r="A851" s="3"/>
      <c r="J851" s="8"/>
      <c r="P851" s="3"/>
    </row>
    <row r="852" spans="1:16" s="4" customFormat="1" ht="20.25" customHeight="1" x14ac:dyDescent="0.2">
      <c r="A852" s="3"/>
      <c r="J852" s="8"/>
      <c r="P852" s="3"/>
    </row>
    <row r="853" spans="1:16" s="4" customFormat="1" ht="20.25" customHeight="1" x14ac:dyDescent="0.2">
      <c r="A853" s="3"/>
      <c r="J853" s="8"/>
      <c r="P853" s="3"/>
    </row>
    <row r="854" spans="1:16" s="4" customFormat="1" ht="20.25" customHeight="1" x14ac:dyDescent="0.2">
      <c r="A854" s="3"/>
      <c r="J854" s="8"/>
      <c r="P854" s="3"/>
    </row>
    <row r="855" spans="1:16" s="4" customFormat="1" ht="20.25" customHeight="1" x14ac:dyDescent="0.2">
      <c r="A855" s="3"/>
      <c r="J855" s="8"/>
      <c r="P855" s="3"/>
    </row>
    <row r="856" spans="1:16" s="4" customFormat="1" ht="20.25" customHeight="1" x14ac:dyDescent="0.2">
      <c r="A856" s="3"/>
      <c r="J856" s="8"/>
      <c r="P856" s="3"/>
    </row>
    <row r="857" spans="1:16" s="4" customFormat="1" ht="20.25" customHeight="1" x14ac:dyDescent="0.2">
      <c r="A857" s="3"/>
      <c r="J857" s="8"/>
      <c r="P857" s="3"/>
    </row>
    <row r="858" spans="1:16" s="4" customFormat="1" ht="20.25" customHeight="1" x14ac:dyDescent="0.2">
      <c r="A858" s="3"/>
      <c r="J858" s="8"/>
      <c r="P858" s="3"/>
    </row>
    <row r="859" spans="1:16" s="4" customFormat="1" ht="20.25" customHeight="1" x14ac:dyDescent="0.2">
      <c r="A859" s="3"/>
      <c r="J859" s="8"/>
      <c r="P859" s="3"/>
    </row>
    <row r="860" spans="1:16" s="4" customFormat="1" ht="20.25" customHeight="1" x14ac:dyDescent="0.2">
      <c r="A860" s="3"/>
      <c r="J860" s="8"/>
      <c r="P860" s="3"/>
    </row>
    <row r="861" spans="1:16" s="4" customFormat="1" ht="20.25" customHeight="1" x14ac:dyDescent="0.2">
      <c r="A861" s="3"/>
      <c r="J861" s="8"/>
      <c r="P861" s="3"/>
    </row>
    <row r="862" spans="1:16" s="4" customFormat="1" ht="20.25" customHeight="1" x14ac:dyDescent="0.2">
      <c r="A862" s="3"/>
      <c r="J862" s="8"/>
      <c r="P862" s="3"/>
    </row>
    <row r="863" spans="1:16" s="4" customFormat="1" ht="20.25" customHeight="1" x14ac:dyDescent="0.2">
      <c r="A863" s="3"/>
      <c r="J863" s="8"/>
      <c r="P863" s="3"/>
    </row>
    <row r="864" spans="1:16" s="4" customFormat="1" ht="20.25" customHeight="1" x14ac:dyDescent="0.2">
      <c r="A864" s="3"/>
      <c r="J864" s="8"/>
      <c r="P864" s="3"/>
    </row>
    <row r="865" spans="1:16" s="4" customFormat="1" ht="20.25" customHeight="1" x14ac:dyDescent="0.2">
      <c r="A865" s="3"/>
      <c r="J865" s="8"/>
      <c r="P865" s="3"/>
    </row>
    <row r="866" spans="1:16" s="4" customFormat="1" ht="20.25" customHeight="1" x14ac:dyDescent="0.2">
      <c r="A866" s="3"/>
      <c r="J866" s="8"/>
      <c r="P866" s="3"/>
    </row>
    <row r="867" spans="1:16" s="4" customFormat="1" ht="20.25" customHeight="1" x14ac:dyDescent="0.2">
      <c r="A867" s="3"/>
      <c r="J867" s="8"/>
      <c r="P867" s="3"/>
    </row>
    <row r="868" spans="1:16" s="4" customFormat="1" ht="20.25" customHeight="1" x14ac:dyDescent="0.2">
      <c r="A868" s="3"/>
      <c r="J868" s="8"/>
      <c r="P868" s="3"/>
    </row>
    <row r="869" spans="1:16" s="4" customFormat="1" ht="20.25" customHeight="1" x14ac:dyDescent="0.2">
      <c r="A869" s="3"/>
      <c r="J869" s="8"/>
      <c r="P869" s="3"/>
    </row>
    <row r="870" spans="1:16" s="4" customFormat="1" ht="20.25" customHeight="1" x14ac:dyDescent="0.2">
      <c r="A870" s="3"/>
      <c r="J870" s="8"/>
      <c r="P870" s="3"/>
    </row>
    <row r="871" spans="1:16" s="4" customFormat="1" ht="20.25" customHeight="1" x14ac:dyDescent="0.2">
      <c r="A871" s="3"/>
      <c r="J871" s="8"/>
      <c r="P871" s="3"/>
    </row>
    <row r="872" spans="1:16" s="4" customFormat="1" ht="20.25" customHeight="1" x14ac:dyDescent="0.2">
      <c r="A872" s="3"/>
      <c r="J872" s="8"/>
      <c r="P872" s="3"/>
    </row>
    <row r="873" spans="1:16" s="4" customFormat="1" ht="20.25" customHeight="1" x14ac:dyDescent="0.2">
      <c r="A873" s="3"/>
      <c r="J873" s="8"/>
      <c r="P873" s="3"/>
    </row>
    <row r="874" spans="1:16" s="4" customFormat="1" ht="20.25" customHeight="1" x14ac:dyDescent="0.2">
      <c r="A874" s="3"/>
      <c r="J874" s="8"/>
      <c r="P874" s="3"/>
    </row>
    <row r="875" spans="1:16" s="4" customFormat="1" ht="20.25" customHeight="1" x14ac:dyDescent="0.2">
      <c r="A875" s="3"/>
      <c r="J875" s="8"/>
      <c r="P875" s="3"/>
    </row>
    <row r="876" spans="1:16" s="4" customFormat="1" ht="20.25" customHeight="1" x14ac:dyDescent="0.2">
      <c r="A876" s="3"/>
      <c r="J876" s="8"/>
      <c r="P876" s="3"/>
    </row>
    <row r="877" spans="1:16" s="4" customFormat="1" ht="20.25" customHeight="1" x14ac:dyDescent="0.2">
      <c r="A877" s="3"/>
      <c r="J877" s="8"/>
      <c r="P877" s="3"/>
    </row>
    <row r="878" spans="1:16" s="4" customFormat="1" ht="20.25" customHeight="1" x14ac:dyDescent="0.2">
      <c r="A878" s="3"/>
      <c r="J878" s="8"/>
      <c r="P878" s="3"/>
    </row>
    <row r="879" spans="1:16" s="4" customFormat="1" ht="20.25" customHeight="1" x14ac:dyDescent="0.2">
      <c r="A879" s="3"/>
      <c r="J879" s="8"/>
      <c r="P879" s="3"/>
    </row>
    <row r="880" spans="1:16" s="4" customFormat="1" ht="20.25" customHeight="1" x14ac:dyDescent="0.2">
      <c r="A880" s="3"/>
      <c r="J880" s="8"/>
      <c r="P880" s="3"/>
    </row>
    <row r="881" spans="1:16" s="4" customFormat="1" ht="20.25" customHeight="1" x14ac:dyDescent="0.2">
      <c r="A881" s="3"/>
      <c r="J881" s="8"/>
      <c r="P881" s="3"/>
    </row>
    <row r="882" spans="1:16" s="4" customFormat="1" ht="20.25" customHeight="1" x14ac:dyDescent="0.2">
      <c r="A882" s="3"/>
      <c r="J882" s="8"/>
      <c r="P882" s="3"/>
    </row>
    <row r="883" spans="1:16" s="4" customFormat="1" ht="20.25" customHeight="1" x14ac:dyDescent="0.2">
      <c r="A883" s="3"/>
      <c r="J883" s="8"/>
      <c r="P883" s="3"/>
    </row>
    <row r="884" spans="1:16" s="4" customFormat="1" ht="20.25" customHeight="1" x14ac:dyDescent="0.2">
      <c r="A884" s="3"/>
      <c r="J884" s="8"/>
      <c r="P884" s="3"/>
    </row>
    <row r="885" spans="1:16" s="4" customFormat="1" ht="20.25" customHeight="1" x14ac:dyDescent="0.2">
      <c r="A885" s="3"/>
      <c r="J885" s="8"/>
      <c r="P885" s="3"/>
    </row>
    <row r="886" spans="1:16" s="4" customFormat="1" ht="20.25" customHeight="1" x14ac:dyDescent="0.2">
      <c r="A886" s="3"/>
      <c r="J886" s="8"/>
      <c r="P886" s="3"/>
    </row>
    <row r="887" spans="1:16" s="4" customFormat="1" ht="20.25" customHeight="1" x14ac:dyDescent="0.2">
      <c r="A887" s="3"/>
      <c r="J887" s="8"/>
      <c r="P887" s="3"/>
    </row>
    <row r="888" spans="1:16" s="4" customFormat="1" ht="20.25" customHeight="1" x14ac:dyDescent="0.2">
      <c r="A888" s="3"/>
      <c r="J888" s="8"/>
      <c r="P888" s="3"/>
    </row>
    <row r="889" spans="1:16" s="4" customFormat="1" ht="20.25" customHeight="1" x14ac:dyDescent="0.2">
      <c r="A889" s="3"/>
      <c r="J889" s="8"/>
      <c r="P889" s="3"/>
    </row>
    <row r="890" spans="1:16" s="4" customFormat="1" ht="20.25" customHeight="1" x14ac:dyDescent="0.2">
      <c r="A890" s="3"/>
      <c r="J890" s="8"/>
      <c r="P890" s="3"/>
    </row>
    <row r="891" spans="1:16" s="4" customFormat="1" ht="20.25" customHeight="1" x14ac:dyDescent="0.2">
      <c r="A891" s="3"/>
      <c r="J891" s="8"/>
      <c r="P891" s="3"/>
    </row>
    <row r="892" spans="1:16" s="4" customFormat="1" ht="20.25" customHeight="1" x14ac:dyDescent="0.2">
      <c r="A892" s="3"/>
      <c r="J892" s="8"/>
      <c r="P892" s="3"/>
    </row>
    <row r="893" spans="1:16" s="4" customFormat="1" ht="20.25" customHeight="1" x14ac:dyDescent="0.2">
      <c r="A893" s="3"/>
      <c r="J893" s="8"/>
      <c r="P893" s="3"/>
    </row>
    <row r="894" spans="1:16" s="4" customFormat="1" ht="20.25" customHeight="1" x14ac:dyDescent="0.2">
      <c r="A894" s="3"/>
      <c r="J894" s="8"/>
      <c r="P894" s="3"/>
    </row>
    <row r="895" spans="1:16" s="4" customFormat="1" ht="20.25" customHeight="1" x14ac:dyDescent="0.2">
      <c r="A895" s="3"/>
      <c r="J895" s="8"/>
      <c r="P895" s="3"/>
    </row>
    <row r="896" spans="1:16" s="4" customFormat="1" ht="20.25" customHeight="1" x14ac:dyDescent="0.2">
      <c r="A896" s="3"/>
      <c r="J896" s="8"/>
      <c r="P896" s="3"/>
    </row>
    <row r="897" spans="1:16" s="4" customFormat="1" ht="20.25" customHeight="1" x14ac:dyDescent="0.2">
      <c r="A897" s="3"/>
      <c r="J897" s="8"/>
      <c r="P897" s="3"/>
    </row>
    <row r="898" spans="1:16" s="4" customFormat="1" ht="20.25" customHeight="1" x14ac:dyDescent="0.2">
      <c r="A898" s="3"/>
      <c r="J898" s="8"/>
      <c r="P898" s="3"/>
    </row>
    <row r="899" spans="1:16" s="4" customFormat="1" ht="20.25" customHeight="1" x14ac:dyDescent="0.2">
      <c r="A899" s="3"/>
      <c r="J899" s="8"/>
      <c r="P899" s="3"/>
    </row>
    <row r="900" spans="1:16" s="4" customFormat="1" ht="20.25" customHeight="1" x14ac:dyDescent="0.2">
      <c r="A900" s="3"/>
      <c r="J900" s="8"/>
      <c r="P900" s="3"/>
    </row>
    <row r="901" spans="1:16" s="4" customFormat="1" ht="20.25" customHeight="1" x14ac:dyDescent="0.2">
      <c r="A901" s="3"/>
      <c r="J901" s="8"/>
      <c r="P901" s="3"/>
    </row>
    <row r="902" spans="1:16" s="4" customFormat="1" ht="20.25" customHeight="1" x14ac:dyDescent="0.2">
      <c r="A902" s="3"/>
      <c r="J902" s="8"/>
      <c r="P902" s="3"/>
    </row>
    <row r="903" spans="1:16" s="4" customFormat="1" ht="20.25" customHeight="1" x14ac:dyDescent="0.2">
      <c r="A903" s="3"/>
      <c r="J903" s="8"/>
      <c r="P903" s="3"/>
    </row>
    <row r="904" spans="1:16" s="4" customFormat="1" ht="20.25" customHeight="1" x14ac:dyDescent="0.2">
      <c r="A904" s="3"/>
      <c r="J904" s="8"/>
      <c r="P904" s="3"/>
    </row>
    <row r="905" spans="1:16" s="4" customFormat="1" ht="20.25" customHeight="1" x14ac:dyDescent="0.2">
      <c r="A905" s="3"/>
      <c r="J905" s="8"/>
      <c r="P905" s="3"/>
    </row>
    <row r="906" spans="1:16" s="4" customFormat="1" ht="20.25" customHeight="1" x14ac:dyDescent="0.2">
      <c r="A906" s="3"/>
      <c r="J906" s="8"/>
      <c r="P906" s="3"/>
    </row>
    <row r="907" spans="1:16" s="4" customFormat="1" ht="20.25" customHeight="1" x14ac:dyDescent="0.2">
      <c r="A907" s="3"/>
      <c r="J907" s="8"/>
      <c r="P907" s="3"/>
    </row>
    <row r="908" spans="1:16" s="4" customFormat="1" ht="20.25" customHeight="1" x14ac:dyDescent="0.2">
      <c r="A908" s="3"/>
      <c r="J908" s="8"/>
      <c r="P908" s="3"/>
    </row>
    <row r="909" spans="1:16" s="4" customFormat="1" ht="20.25" customHeight="1" x14ac:dyDescent="0.2">
      <c r="A909" s="3"/>
      <c r="J909" s="8"/>
      <c r="P909" s="3"/>
    </row>
    <row r="910" spans="1:16" s="4" customFormat="1" ht="20.25" customHeight="1" x14ac:dyDescent="0.2">
      <c r="A910" s="3"/>
      <c r="J910" s="8"/>
      <c r="P910" s="3"/>
    </row>
    <row r="911" spans="1:16" s="4" customFormat="1" ht="20.25" customHeight="1" x14ac:dyDescent="0.2">
      <c r="A911" s="3"/>
      <c r="J911" s="8"/>
      <c r="P911" s="3"/>
    </row>
    <row r="912" spans="1:16" s="4" customFormat="1" ht="20.25" customHeight="1" x14ac:dyDescent="0.2">
      <c r="A912" s="3"/>
      <c r="J912" s="8"/>
      <c r="P912" s="3"/>
    </row>
    <row r="913" spans="1:16" s="4" customFormat="1" ht="20.25" customHeight="1" x14ac:dyDescent="0.2">
      <c r="A913" s="3"/>
      <c r="J913" s="8"/>
      <c r="P913" s="3"/>
    </row>
    <row r="914" spans="1:16" s="4" customFormat="1" ht="20.25" customHeight="1" x14ac:dyDescent="0.2">
      <c r="A914" s="3"/>
      <c r="J914" s="8"/>
      <c r="P914" s="3"/>
    </row>
    <row r="915" spans="1:16" s="4" customFormat="1" ht="20.25" customHeight="1" x14ac:dyDescent="0.2">
      <c r="A915" s="3"/>
      <c r="J915" s="8"/>
      <c r="P915" s="3"/>
    </row>
    <row r="916" spans="1:16" s="4" customFormat="1" ht="20.25" customHeight="1" x14ac:dyDescent="0.2">
      <c r="A916" s="3"/>
      <c r="J916" s="8"/>
      <c r="P916" s="3"/>
    </row>
    <row r="917" spans="1:16" s="4" customFormat="1" ht="20.25" customHeight="1" x14ac:dyDescent="0.2">
      <c r="A917" s="3"/>
      <c r="J917" s="8"/>
      <c r="P917" s="3"/>
    </row>
    <row r="918" spans="1:16" s="4" customFormat="1" ht="20.25" customHeight="1" x14ac:dyDescent="0.2">
      <c r="A918" s="3"/>
      <c r="J918" s="8"/>
      <c r="P918" s="3"/>
    </row>
    <row r="919" spans="1:16" s="4" customFormat="1" ht="20.25" customHeight="1" x14ac:dyDescent="0.2">
      <c r="A919" s="3"/>
      <c r="J919" s="8"/>
      <c r="P919" s="3"/>
    </row>
    <row r="920" spans="1:16" s="4" customFormat="1" ht="20.25" customHeight="1" x14ac:dyDescent="0.2">
      <c r="A920" s="3"/>
      <c r="J920" s="8"/>
      <c r="P920" s="3"/>
    </row>
    <row r="921" spans="1:16" s="4" customFormat="1" ht="20.25" customHeight="1" x14ac:dyDescent="0.2">
      <c r="A921" s="3"/>
      <c r="J921" s="8"/>
      <c r="P921" s="3"/>
    </row>
    <row r="922" spans="1:16" s="4" customFormat="1" ht="20.25" customHeight="1" x14ac:dyDescent="0.2">
      <c r="A922" s="3"/>
      <c r="J922" s="8"/>
      <c r="P922" s="3"/>
    </row>
    <row r="923" spans="1:16" s="4" customFormat="1" ht="20.25" customHeight="1" x14ac:dyDescent="0.2">
      <c r="A923" s="3"/>
      <c r="J923" s="8"/>
      <c r="P923" s="3"/>
    </row>
    <row r="924" spans="1:16" s="4" customFormat="1" ht="20.25" customHeight="1" x14ac:dyDescent="0.2">
      <c r="A924" s="3"/>
      <c r="J924" s="8"/>
      <c r="P924" s="3"/>
    </row>
    <row r="925" spans="1:16" s="4" customFormat="1" ht="20.25" customHeight="1" x14ac:dyDescent="0.2">
      <c r="A925" s="3"/>
      <c r="J925" s="8"/>
      <c r="P925" s="3"/>
    </row>
    <row r="926" spans="1:16" s="4" customFormat="1" ht="20.25" customHeight="1" x14ac:dyDescent="0.2">
      <c r="A926" s="3"/>
      <c r="J926" s="8"/>
      <c r="P926" s="3"/>
    </row>
    <row r="927" spans="1:16" s="4" customFormat="1" ht="20.25" customHeight="1" x14ac:dyDescent="0.2">
      <c r="A927" s="3"/>
      <c r="J927" s="8"/>
      <c r="P927" s="3"/>
    </row>
    <row r="928" spans="1:16" s="4" customFormat="1" ht="20.25" customHeight="1" x14ac:dyDescent="0.2">
      <c r="A928" s="3"/>
      <c r="J928" s="8"/>
      <c r="P928" s="3"/>
    </row>
    <row r="929" spans="1:16" s="4" customFormat="1" ht="20.25" customHeight="1" x14ac:dyDescent="0.2">
      <c r="A929" s="3"/>
      <c r="J929" s="8"/>
      <c r="P929" s="3"/>
    </row>
    <row r="930" spans="1:16" s="4" customFormat="1" ht="20.25" customHeight="1" x14ac:dyDescent="0.2">
      <c r="A930" s="3"/>
      <c r="J930" s="8"/>
      <c r="P930" s="3"/>
    </row>
    <row r="931" spans="1:16" s="4" customFormat="1" ht="20.25" customHeight="1" x14ac:dyDescent="0.2">
      <c r="A931" s="3"/>
      <c r="J931" s="8"/>
      <c r="P931" s="3"/>
    </row>
    <row r="932" spans="1:16" s="4" customFormat="1" ht="20.25" customHeight="1" x14ac:dyDescent="0.2">
      <c r="A932" s="3"/>
      <c r="J932" s="8"/>
      <c r="P932" s="3"/>
    </row>
    <row r="933" spans="1:16" s="4" customFormat="1" ht="20.25" customHeight="1" x14ac:dyDescent="0.2">
      <c r="A933" s="3"/>
      <c r="J933" s="8"/>
      <c r="P933" s="3"/>
    </row>
    <row r="934" spans="1:16" s="4" customFormat="1" ht="20.25" customHeight="1" x14ac:dyDescent="0.2">
      <c r="A934" s="3"/>
      <c r="J934" s="8"/>
      <c r="P934" s="3"/>
    </row>
    <row r="935" spans="1:16" s="4" customFormat="1" ht="20.25" customHeight="1" x14ac:dyDescent="0.2">
      <c r="A935" s="3"/>
      <c r="J935" s="8"/>
      <c r="P935" s="3"/>
    </row>
    <row r="936" spans="1:16" s="4" customFormat="1" ht="20.25" customHeight="1" x14ac:dyDescent="0.2">
      <c r="A936" s="3"/>
      <c r="J936" s="8"/>
      <c r="P936" s="3"/>
    </row>
    <row r="937" spans="1:16" s="4" customFormat="1" ht="20.25" customHeight="1" x14ac:dyDescent="0.2">
      <c r="A937" s="3"/>
      <c r="J937" s="8"/>
      <c r="P937" s="3"/>
    </row>
    <row r="938" spans="1:16" s="4" customFormat="1" ht="20.25" customHeight="1" x14ac:dyDescent="0.2">
      <c r="A938" s="3"/>
      <c r="J938" s="8"/>
      <c r="P938" s="3"/>
    </row>
    <row r="939" spans="1:16" s="4" customFormat="1" ht="20.25" customHeight="1" x14ac:dyDescent="0.2">
      <c r="A939" s="3"/>
      <c r="J939" s="8"/>
      <c r="P939" s="3"/>
    </row>
    <row r="940" spans="1:16" s="4" customFormat="1" ht="20.25" customHeight="1" x14ac:dyDescent="0.2">
      <c r="A940" s="3"/>
      <c r="J940" s="8"/>
      <c r="P940" s="3"/>
    </row>
    <row r="941" spans="1:16" s="4" customFormat="1" ht="20.25" customHeight="1" x14ac:dyDescent="0.2">
      <c r="A941" s="3"/>
      <c r="J941" s="8"/>
      <c r="P941" s="3"/>
    </row>
    <row r="942" spans="1:16" s="4" customFormat="1" ht="20.25" customHeight="1" x14ac:dyDescent="0.2">
      <c r="A942" s="3"/>
      <c r="J942" s="8"/>
      <c r="P942" s="3"/>
    </row>
    <row r="943" spans="1:16" s="4" customFormat="1" ht="20.25" customHeight="1" x14ac:dyDescent="0.2">
      <c r="A943" s="3"/>
      <c r="J943" s="8"/>
      <c r="P943" s="3"/>
    </row>
    <row r="944" spans="1:16" s="4" customFormat="1" ht="20.25" customHeight="1" x14ac:dyDescent="0.2">
      <c r="A944" s="3"/>
      <c r="J944" s="8"/>
      <c r="P944" s="3"/>
    </row>
    <row r="945" spans="1:16" s="4" customFormat="1" ht="20.25" customHeight="1" x14ac:dyDescent="0.2">
      <c r="A945" s="3"/>
      <c r="J945" s="8"/>
      <c r="P945" s="3"/>
    </row>
    <row r="946" spans="1:16" s="4" customFormat="1" ht="20.25" customHeight="1" x14ac:dyDescent="0.2">
      <c r="A946" s="3"/>
      <c r="J946" s="8"/>
      <c r="P946" s="3"/>
    </row>
    <row r="947" spans="1:16" s="4" customFormat="1" ht="20.25" customHeight="1" x14ac:dyDescent="0.2">
      <c r="A947" s="3"/>
      <c r="J947" s="8"/>
      <c r="P947" s="3"/>
    </row>
    <row r="948" spans="1:16" s="4" customFormat="1" ht="20.25" customHeight="1" x14ac:dyDescent="0.2">
      <c r="A948" s="3"/>
      <c r="J948" s="8"/>
      <c r="P948" s="3"/>
    </row>
    <row r="949" spans="1:16" s="4" customFormat="1" ht="20.25" customHeight="1" x14ac:dyDescent="0.2">
      <c r="A949" s="3"/>
      <c r="J949" s="8"/>
      <c r="P949" s="3"/>
    </row>
    <row r="950" spans="1:16" s="4" customFormat="1" ht="20.25" customHeight="1" x14ac:dyDescent="0.2">
      <c r="A950" s="3"/>
      <c r="J950" s="8"/>
      <c r="P950" s="3"/>
    </row>
    <row r="951" spans="1:16" s="4" customFormat="1" ht="20.25" customHeight="1" x14ac:dyDescent="0.2">
      <c r="A951" s="3"/>
      <c r="J951" s="8"/>
      <c r="P951" s="3"/>
    </row>
    <row r="952" spans="1:16" s="4" customFormat="1" ht="20.25" customHeight="1" x14ac:dyDescent="0.2">
      <c r="A952" s="3"/>
      <c r="J952" s="8"/>
      <c r="P952" s="3"/>
    </row>
    <row r="953" spans="1:16" s="4" customFormat="1" ht="20.25" customHeight="1" x14ac:dyDescent="0.2">
      <c r="A953" s="3"/>
      <c r="J953" s="8"/>
      <c r="P953" s="3"/>
    </row>
    <row r="954" spans="1:16" s="4" customFormat="1" ht="20.25" customHeight="1" x14ac:dyDescent="0.2">
      <c r="A954" s="3"/>
      <c r="J954" s="8"/>
      <c r="P954" s="3"/>
    </row>
    <row r="955" spans="1:16" s="4" customFormat="1" ht="20.25" customHeight="1" x14ac:dyDescent="0.2">
      <c r="A955" s="3"/>
      <c r="J955" s="8"/>
      <c r="P955" s="3"/>
    </row>
    <row r="956" spans="1:16" s="4" customFormat="1" ht="20.25" customHeight="1" x14ac:dyDescent="0.2">
      <c r="A956" s="3"/>
      <c r="J956" s="8"/>
      <c r="P956" s="3"/>
    </row>
    <row r="957" spans="1:16" s="4" customFormat="1" ht="20.25" customHeight="1" x14ac:dyDescent="0.2">
      <c r="A957" s="3"/>
      <c r="J957" s="8"/>
      <c r="P957" s="3"/>
    </row>
    <row r="958" spans="1:16" s="4" customFormat="1" ht="20.25" customHeight="1" x14ac:dyDescent="0.2">
      <c r="A958" s="3"/>
      <c r="J958" s="8"/>
      <c r="P958" s="3"/>
    </row>
    <row r="959" spans="1:16" s="4" customFormat="1" ht="20.25" customHeight="1" x14ac:dyDescent="0.2">
      <c r="A959" s="3"/>
      <c r="J959" s="8"/>
      <c r="P959" s="3"/>
    </row>
    <row r="960" spans="1:16" s="4" customFormat="1" ht="20.25" customHeight="1" x14ac:dyDescent="0.2">
      <c r="A960" s="3"/>
      <c r="J960" s="8"/>
      <c r="P960" s="3"/>
    </row>
    <row r="961" spans="1:16" s="4" customFormat="1" ht="20.25" customHeight="1" x14ac:dyDescent="0.2">
      <c r="A961" s="3"/>
      <c r="J961" s="8"/>
      <c r="P961" s="3"/>
    </row>
    <row r="962" spans="1:16" s="4" customFormat="1" ht="20.25" customHeight="1" x14ac:dyDescent="0.2">
      <c r="A962" s="3"/>
      <c r="J962" s="8"/>
      <c r="P962" s="3"/>
    </row>
    <row r="963" spans="1:16" s="4" customFormat="1" ht="20.25" customHeight="1" x14ac:dyDescent="0.2">
      <c r="A963" s="3"/>
      <c r="J963" s="8"/>
      <c r="P963" s="3"/>
    </row>
    <row r="964" spans="1:16" s="4" customFormat="1" ht="20.25" customHeight="1" x14ac:dyDescent="0.2">
      <c r="A964" s="3"/>
      <c r="J964" s="8"/>
      <c r="P964" s="3"/>
    </row>
    <row r="965" spans="1:16" s="4" customFormat="1" ht="20.25" customHeight="1" x14ac:dyDescent="0.2">
      <c r="A965" s="3"/>
      <c r="J965" s="8"/>
      <c r="P965" s="3"/>
    </row>
    <row r="966" spans="1:16" s="4" customFormat="1" ht="20.25" customHeight="1" x14ac:dyDescent="0.2">
      <c r="A966" s="3"/>
      <c r="J966" s="8"/>
      <c r="P966" s="3"/>
    </row>
    <row r="967" spans="1:16" s="4" customFormat="1" ht="20.25" customHeight="1" x14ac:dyDescent="0.2">
      <c r="A967" s="3"/>
      <c r="J967" s="8"/>
      <c r="P967" s="3"/>
    </row>
    <row r="968" spans="1:16" s="4" customFormat="1" ht="20.25" customHeight="1" x14ac:dyDescent="0.2">
      <c r="A968" s="3"/>
      <c r="J968" s="8"/>
      <c r="P968" s="3"/>
    </row>
    <row r="969" spans="1:16" s="4" customFormat="1" ht="20.25" customHeight="1" x14ac:dyDescent="0.2">
      <c r="A969" s="3"/>
      <c r="J969" s="8"/>
      <c r="P969" s="3"/>
    </row>
    <row r="970" spans="1:16" s="4" customFormat="1" ht="20.25" customHeight="1" x14ac:dyDescent="0.2">
      <c r="A970" s="3"/>
      <c r="J970" s="8"/>
      <c r="P970" s="3"/>
    </row>
    <row r="971" spans="1:16" s="4" customFormat="1" ht="20.25" customHeight="1" x14ac:dyDescent="0.2">
      <c r="A971" s="3"/>
      <c r="J971" s="8"/>
      <c r="P971" s="3"/>
    </row>
    <row r="972" spans="1:16" s="4" customFormat="1" ht="20.25" customHeight="1" x14ac:dyDescent="0.2">
      <c r="A972" s="3"/>
      <c r="J972" s="8"/>
      <c r="P972" s="3"/>
    </row>
    <row r="973" spans="1:16" s="4" customFormat="1" ht="20.25" customHeight="1" x14ac:dyDescent="0.2">
      <c r="A973" s="3"/>
      <c r="J973" s="8"/>
      <c r="P973" s="3"/>
    </row>
    <row r="974" spans="1:16" s="4" customFormat="1" ht="20.25" customHeight="1" x14ac:dyDescent="0.2">
      <c r="A974" s="3"/>
      <c r="J974" s="8"/>
      <c r="P974" s="3"/>
    </row>
    <row r="975" spans="1:16" s="4" customFormat="1" ht="20.25" customHeight="1" x14ac:dyDescent="0.2">
      <c r="A975" s="3"/>
      <c r="J975" s="8"/>
      <c r="P975" s="3"/>
    </row>
    <row r="976" spans="1:16" s="4" customFormat="1" ht="20.25" customHeight="1" x14ac:dyDescent="0.2">
      <c r="A976" s="3"/>
      <c r="J976" s="8"/>
      <c r="P976" s="3"/>
    </row>
    <row r="977" spans="1:16" s="4" customFormat="1" ht="20.25" customHeight="1" x14ac:dyDescent="0.2">
      <c r="A977" s="3"/>
      <c r="J977" s="8"/>
      <c r="P977" s="3"/>
    </row>
    <row r="978" spans="1:16" s="4" customFormat="1" ht="20.25" customHeight="1" x14ac:dyDescent="0.2">
      <c r="A978" s="3"/>
      <c r="J978" s="8"/>
      <c r="P978" s="3"/>
    </row>
    <row r="979" spans="1:16" s="4" customFormat="1" ht="20.25" customHeight="1" x14ac:dyDescent="0.2">
      <c r="A979" s="3"/>
      <c r="J979" s="8"/>
      <c r="P979" s="3"/>
    </row>
    <row r="980" spans="1:16" s="4" customFormat="1" ht="20.25" customHeight="1" x14ac:dyDescent="0.2">
      <c r="A980" s="3"/>
      <c r="J980" s="8"/>
      <c r="P980" s="3"/>
    </row>
    <row r="981" spans="1:16" s="4" customFormat="1" ht="20.25" customHeight="1" x14ac:dyDescent="0.2">
      <c r="A981" s="3"/>
      <c r="J981" s="8"/>
      <c r="P981" s="3"/>
    </row>
    <row r="982" spans="1:16" s="4" customFormat="1" ht="20.25" customHeight="1" x14ac:dyDescent="0.2">
      <c r="A982" s="3"/>
      <c r="J982" s="8"/>
      <c r="P982" s="3"/>
    </row>
    <row r="983" spans="1:16" s="4" customFormat="1" ht="20.25" customHeight="1" x14ac:dyDescent="0.2">
      <c r="A983" s="3"/>
      <c r="J983" s="8"/>
      <c r="P983" s="3"/>
    </row>
    <row r="984" spans="1:16" s="4" customFormat="1" ht="20.25" customHeight="1" x14ac:dyDescent="0.2">
      <c r="A984" s="3"/>
      <c r="J984" s="8"/>
      <c r="P984" s="3"/>
    </row>
    <row r="985" spans="1:16" s="4" customFormat="1" ht="20.25" customHeight="1" x14ac:dyDescent="0.2">
      <c r="A985" s="3"/>
      <c r="J985" s="8"/>
      <c r="P985" s="3"/>
    </row>
    <row r="986" spans="1:16" s="4" customFormat="1" ht="20.25" customHeight="1" x14ac:dyDescent="0.2">
      <c r="A986" s="3"/>
      <c r="J986" s="8"/>
      <c r="P986" s="3"/>
    </row>
    <row r="987" spans="1:16" s="4" customFormat="1" ht="20.25" customHeight="1" x14ac:dyDescent="0.2">
      <c r="A987" s="3"/>
      <c r="J987" s="8"/>
      <c r="P987" s="3"/>
    </row>
    <row r="988" spans="1:16" s="4" customFormat="1" ht="20.25" customHeight="1" x14ac:dyDescent="0.2">
      <c r="A988" s="3"/>
      <c r="J988" s="8"/>
      <c r="P988" s="3"/>
    </row>
    <row r="989" spans="1:16" s="4" customFormat="1" ht="20.25" customHeight="1" x14ac:dyDescent="0.2">
      <c r="A989" s="3"/>
      <c r="J989" s="8"/>
      <c r="P989" s="3"/>
    </row>
    <row r="990" spans="1:16" s="4" customFormat="1" ht="20.25" customHeight="1" x14ac:dyDescent="0.2">
      <c r="A990" s="3"/>
      <c r="J990" s="8"/>
      <c r="P990" s="3"/>
    </row>
    <row r="991" spans="1:16" s="4" customFormat="1" ht="20.25" customHeight="1" x14ac:dyDescent="0.2">
      <c r="A991" s="3"/>
      <c r="J991" s="8"/>
      <c r="P991" s="3"/>
    </row>
    <row r="992" spans="1:16" s="4" customFormat="1" ht="20.25" customHeight="1" x14ac:dyDescent="0.2">
      <c r="A992" s="3"/>
      <c r="J992" s="8"/>
      <c r="P992" s="3"/>
    </row>
    <row r="993" spans="1:16" s="4" customFormat="1" ht="20.25" customHeight="1" x14ac:dyDescent="0.2">
      <c r="A993" s="3"/>
      <c r="J993" s="8"/>
      <c r="P993" s="3"/>
    </row>
    <row r="994" spans="1:16" s="4" customFormat="1" ht="20.25" customHeight="1" x14ac:dyDescent="0.2">
      <c r="A994" s="3"/>
      <c r="J994" s="8"/>
      <c r="P994" s="3"/>
    </row>
    <row r="995" spans="1:16" s="4" customFormat="1" ht="20.25" customHeight="1" x14ac:dyDescent="0.2">
      <c r="A995" s="3"/>
      <c r="J995" s="8"/>
      <c r="P995" s="3"/>
    </row>
    <row r="996" spans="1:16" s="4" customFormat="1" ht="20.25" customHeight="1" x14ac:dyDescent="0.2">
      <c r="A996" s="3"/>
      <c r="J996" s="8"/>
      <c r="P996" s="3"/>
    </row>
    <row r="997" spans="1:16" s="4" customFormat="1" ht="20.25" customHeight="1" x14ac:dyDescent="0.2">
      <c r="A997" s="3"/>
      <c r="J997" s="8"/>
      <c r="P997" s="3"/>
    </row>
    <row r="998" spans="1:16" s="4" customFormat="1" ht="20.25" customHeight="1" x14ac:dyDescent="0.2">
      <c r="A998" s="3"/>
      <c r="J998" s="8"/>
      <c r="P998" s="3"/>
    </row>
    <row r="999" spans="1:16" s="4" customFormat="1" ht="20.25" customHeight="1" x14ac:dyDescent="0.2">
      <c r="A999" s="3"/>
      <c r="J999" s="8"/>
      <c r="P999" s="3"/>
    </row>
    <row r="1000" spans="1:16" s="4" customFormat="1" ht="20.25" customHeight="1" x14ac:dyDescent="0.2">
      <c r="A1000" s="3"/>
      <c r="J1000" s="8"/>
      <c r="P1000" s="3"/>
    </row>
    <row r="1001" spans="1:16" s="4" customFormat="1" ht="20.25" customHeight="1" x14ac:dyDescent="0.2">
      <c r="A1001" s="3"/>
      <c r="J1001" s="8"/>
      <c r="P1001" s="3"/>
    </row>
    <row r="1002" spans="1:16" s="4" customFormat="1" ht="20.25" customHeight="1" x14ac:dyDescent="0.2">
      <c r="A1002" s="3"/>
      <c r="J1002" s="8"/>
      <c r="P1002" s="3"/>
    </row>
    <row r="1003" spans="1:16" s="4" customFormat="1" ht="20.25" customHeight="1" x14ac:dyDescent="0.2">
      <c r="A1003" s="3"/>
      <c r="J1003" s="8"/>
      <c r="P1003" s="3"/>
    </row>
    <row r="1004" spans="1:16" s="4" customFormat="1" ht="20.25" customHeight="1" x14ac:dyDescent="0.2">
      <c r="A1004" s="3"/>
      <c r="J1004" s="8"/>
      <c r="P1004" s="3"/>
    </row>
    <row r="1005" spans="1:16" s="4" customFormat="1" ht="20.25" customHeight="1" x14ac:dyDescent="0.2">
      <c r="A1005" s="3"/>
      <c r="J1005" s="8"/>
      <c r="P1005" s="3"/>
    </row>
    <row r="1006" spans="1:16" s="4" customFormat="1" ht="20.25" customHeight="1" x14ac:dyDescent="0.2">
      <c r="A1006" s="3"/>
      <c r="J1006" s="8"/>
      <c r="P1006" s="3"/>
    </row>
    <row r="1007" spans="1:16" s="4" customFormat="1" ht="20.25" customHeight="1" x14ac:dyDescent="0.2">
      <c r="A1007" s="3"/>
      <c r="J1007" s="8"/>
      <c r="P1007" s="3"/>
    </row>
    <row r="1008" spans="1:16" s="4" customFormat="1" ht="20.25" customHeight="1" x14ac:dyDescent="0.2">
      <c r="A1008" s="3"/>
      <c r="J1008" s="8"/>
      <c r="P1008" s="3"/>
    </row>
    <row r="1009" spans="1:16" s="4" customFormat="1" ht="20.25" customHeight="1" x14ac:dyDescent="0.2">
      <c r="A1009" s="3"/>
      <c r="J1009" s="8"/>
      <c r="P1009" s="3"/>
    </row>
    <row r="1010" spans="1:16" s="4" customFormat="1" ht="20.25" customHeight="1" x14ac:dyDescent="0.2">
      <c r="A1010" s="3"/>
      <c r="J1010" s="8"/>
      <c r="P1010" s="3"/>
    </row>
    <row r="1011" spans="1:16" s="4" customFormat="1" ht="20.25" customHeight="1" x14ac:dyDescent="0.2">
      <c r="A1011" s="3"/>
      <c r="J1011" s="8"/>
      <c r="P1011" s="3"/>
    </row>
    <row r="1012" spans="1:16" s="4" customFormat="1" ht="20.25" customHeight="1" x14ac:dyDescent="0.2">
      <c r="A1012" s="3"/>
      <c r="J1012" s="8"/>
      <c r="P1012" s="3"/>
    </row>
    <row r="1013" spans="1:16" s="4" customFormat="1" ht="20.25" customHeight="1" x14ac:dyDescent="0.2">
      <c r="A1013" s="3"/>
      <c r="J1013" s="8"/>
      <c r="P1013" s="3"/>
    </row>
    <row r="1014" spans="1:16" s="4" customFormat="1" ht="20.25" customHeight="1" x14ac:dyDescent="0.2">
      <c r="A1014" s="3"/>
      <c r="J1014" s="8"/>
      <c r="P1014" s="3"/>
    </row>
    <row r="1015" spans="1:16" s="4" customFormat="1" ht="20.25" customHeight="1" x14ac:dyDescent="0.2">
      <c r="A1015" s="3"/>
      <c r="J1015" s="8"/>
      <c r="P1015" s="3"/>
    </row>
    <row r="1016" spans="1:16" s="4" customFormat="1" ht="20.25" customHeight="1" x14ac:dyDescent="0.2">
      <c r="A1016" s="3"/>
      <c r="J1016" s="8"/>
      <c r="P1016" s="3"/>
    </row>
    <row r="1017" spans="1:16" s="4" customFormat="1" ht="20.25" customHeight="1" x14ac:dyDescent="0.2">
      <c r="A1017" s="3"/>
      <c r="J1017" s="8"/>
      <c r="P1017" s="3"/>
    </row>
    <row r="1018" spans="1:16" s="4" customFormat="1" ht="20.25" customHeight="1" x14ac:dyDescent="0.2">
      <c r="A1018" s="3"/>
      <c r="J1018" s="8"/>
      <c r="P1018" s="3"/>
    </row>
    <row r="1019" spans="1:16" s="4" customFormat="1" ht="20.25" customHeight="1" x14ac:dyDescent="0.2">
      <c r="A1019" s="3"/>
      <c r="J1019" s="8"/>
      <c r="P1019" s="3"/>
    </row>
    <row r="1020" spans="1:16" s="4" customFormat="1" ht="20.25" customHeight="1" x14ac:dyDescent="0.2">
      <c r="A1020" s="3"/>
      <c r="J1020" s="8"/>
      <c r="P1020" s="3"/>
    </row>
    <row r="1021" spans="1:16" s="4" customFormat="1" ht="20.25" customHeight="1" x14ac:dyDescent="0.2">
      <c r="A1021" s="3"/>
      <c r="J1021" s="8"/>
      <c r="P1021" s="3"/>
    </row>
    <row r="1022" spans="1:16" s="4" customFormat="1" ht="20.25" customHeight="1" x14ac:dyDescent="0.2">
      <c r="A1022" s="3"/>
      <c r="J1022" s="8"/>
      <c r="P1022" s="3"/>
    </row>
    <row r="1023" spans="1:16" s="4" customFormat="1" ht="20.25" customHeight="1" x14ac:dyDescent="0.2">
      <c r="A1023" s="3"/>
      <c r="J1023" s="8"/>
      <c r="P1023" s="3"/>
    </row>
    <row r="1024" spans="1:16" s="4" customFormat="1" ht="20.25" customHeight="1" x14ac:dyDescent="0.2">
      <c r="A1024" s="3"/>
      <c r="J1024" s="8"/>
      <c r="P1024" s="3"/>
    </row>
    <row r="1025" spans="1:16" s="4" customFormat="1" ht="20.25" customHeight="1" x14ac:dyDescent="0.2">
      <c r="A1025" s="3"/>
      <c r="J1025" s="8"/>
      <c r="P1025" s="3"/>
    </row>
    <row r="1026" spans="1:16" s="4" customFormat="1" ht="20.25" customHeight="1" x14ac:dyDescent="0.2">
      <c r="A1026" s="3"/>
      <c r="J1026" s="8"/>
      <c r="P1026" s="3"/>
    </row>
    <row r="1027" spans="1:16" s="4" customFormat="1" ht="20.25" customHeight="1" x14ac:dyDescent="0.2">
      <c r="A1027" s="3"/>
      <c r="J1027" s="8"/>
      <c r="P1027" s="3"/>
    </row>
    <row r="1028" spans="1:16" s="4" customFormat="1" ht="20.25" customHeight="1" x14ac:dyDescent="0.2">
      <c r="A1028" s="3"/>
      <c r="J1028" s="8"/>
      <c r="P1028" s="3"/>
    </row>
    <row r="1029" spans="1:16" s="4" customFormat="1" ht="20.25" customHeight="1" x14ac:dyDescent="0.2">
      <c r="A1029" s="3"/>
      <c r="J1029" s="8"/>
      <c r="P1029" s="3"/>
    </row>
    <row r="1030" spans="1:16" s="4" customFormat="1" ht="20.25" customHeight="1" x14ac:dyDescent="0.2">
      <c r="A1030" s="3"/>
      <c r="J1030" s="8"/>
      <c r="P1030" s="3"/>
    </row>
    <row r="1031" spans="1:16" s="4" customFormat="1" ht="20.25" customHeight="1" x14ac:dyDescent="0.2">
      <c r="A1031" s="3"/>
      <c r="J1031" s="8"/>
      <c r="P1031" s="3"/>
    </row>
    <row r="1032" spans="1:16" s="4" customFormat="1" ht="20.25" customHeight="1" x14ac:dyDescent="0.2">
      <c r="A1032" s="3"/>
      <c r="J1032" s="8"/>
      <c r="P1032" s="3"/>
    </row>
    <row r="1033" spans="1:16" s="4" customFormat="1" ht="20.25" customHeight="1" x14ac:dyDescent="0.2">
      <c r="A1033" s="3"/>
      <c r="J1033" s="8"/>
      <c r="P1033" s="3"/>
    </row>
    <row r="1034" spans="1:16" s="4" customFormat="1" ht="20.25" customHeight="1" x14ac:dyDescent="0.2">
      <c r="A1034" s="3"/>
      <c r="J1034" s="8"/>
      <c r="P1034" s="3"/>
    </row>
    <row r="1035" spans="1:16" s="4" customFormat="1" ht="20.25" customHeight="1" x14ac:dyDescent="0.2">
      <c r="A1035" s="3"/>
      <c r="J1035" s="8"/>
      <c r="P1035" s="3"/>
    </row>
    <row r="1036" spans="1:16" s="4" customFormat="1" ht="20.25" customHeight="1" x14ac:dyDescent="0.2">
      <c r="A1036" s="3"/>
      <c r="J1036" s="8"/>
      <c r="P1036" s="3"/>
    </row>
    <row r="1037" spans="1:16" s="4" customFormat="1" ht="20.25" customHeight="1" x14ac:dyDescent="0.2">
      <c r="A1037" s="3"/>
      <c r="J1037" s="8"/>
      <c r="P1037" s="3"/>
    </row>
    <row r="1038" spans="1:16" s="4" customFormat="1" ht="20.25" customHeight="1" x14ac:dyDescent="0.2">
      <c r="A1038" s="3"/>
      <c r="J1038" s="8"/>
      <c r="P1038" s="3"/>
    </row>
    <row r="1039" spans="1:16" s="4" customFormat="1" ht="20.25" customHeight="1" x14ac:dyDescent="0.2">
      <c r="A1039" s="3"/>
      <c r="J1039" s="8"/>
      <c r="P1039" s="3"/>
    </row>
    <row r="1040" spans="1:16" s="4" customFormat="1" ht="20.25" customHeight="1" x14ac:dyDescent="0.2">
      <c r="A1040" s="3"/>
      <c r="J1040" s="8"/>
      <c r="P1040" s="3"/>
    </row>
    <row r="1041" spans="1:16" s="4" customFormat="1" ht="20.25" customHeight="1" x14ac:dyDescent="0.2">
      <c r="A1041" s="3"/>
      <c r="J1041" s="8"/>
      <c r="P1041" s="3"/>
    </row>
    <row r="1042" spans="1:16" s="4" customFormat="1" ht="20.25" customHeight="1" x14ac:dyDescent="0.2">
      <c r="A1042" s="3"/>
      <c r="J1042" s="8"/>
      <c r="P1042" s="3"/>
    </row>
    <row r="1043" spans="1:16" s="4" customFormat="1" ht="20.25" customHeight="1" x14ac:dyDescent="0.2">
      <c r="A1043" s="3"/>
      <c r="J1043" s="8"/>
      <c r="P1043" s="3"/>
    </row>
    <row r="1044" spans="1:16" s="4" customFormat="1" ht="20.25" customHeight="1" x14ac:dyDescent="0.2">
      <c r="A1044" s="3"/>
      <c r="J1044" s="8"/>
      <c r="P1044" s="3"/>
    </row>
    <row r="1045" spans="1:16" s="4" customFormat="1" ht="20.25" customHeight="1" x14ac:dyDescent="0.2">
      <c r="A1045" s="3"/>
      <c r="J1045" s="8"/>
      <c r="P1045" s="3"/>
    </row>
    <row r="1046" spans="1:16" s="4" customFormat="1" ht="20.25" customHeight="1" x14ac:dyDescent="0.2">
      <c r="A1046" s="3"/>
      <c r="J1046" s="8"/>
      <c r="P1046" s="3"/>
    </row>
    <row r="1047" spans="1:16" s="4" customFormat="1" ht="20.25" customHeight="1" x14ac:dyDescent="0.2">
      <c r="A1047" s="3"/>
      <c r="J1047" s="8"/>
      <c r="P1047" s="3"/>
    </row>
    <row r="1048" spans="1:16" s="4" customFormat="1" ht="20.25" customHeight="1" x14ac:dyDescent="0.2">
      <c r="A1048" s="3"/>
      <c r="J1048" s="8"/>
      <c r="P1048" s="3"/>
    </row>
    <row r="1049" spans="1:16" s="4" customFormat="1" ht="20.25" customHeight="1" x14ac:dyDescent="0.2">
      <c r="A1049" s="3"/>
      <c r="J1049" s="8"/>
      <c r="P1049" s="3"/>
    </row>
    <row r="1050" spans="1:16" s="4" customFormat="1" ht="20.25" customHeight="1" x14ac:dyDescent="0.2">
      <c r="A1050" s="3"/>
      <c r="J1050" s="8"/>
      <c r="P1050" s="3"/>
    </row>
    <row r="1051" spans="1:16" s="4" customFormat="1" ht="20.25" customHeight="1" x14ac:dyDescent="0.2">
      <c r="A1051" s="3"/>
      <c r="J1051" s="8"/>
      <c r="P1051" s="3"/>
    </row>
    <row r="1052" spans="1:16" s="4" customFormat="1" ht="20.25" customHeight="1" x14ac:dyDescent="0.2">
      <c r="A1052" s="3"/>
      <c r="J1052" s="8"/>
      <c r="P1052" s="3"/>
    </row>
    <row r="1053" spans="1:16" s="4" customFormat="1" ht="20.25" customHeight="1" x14ac:dyDescent="0.2">
      <c r="A1053" s="3"/>
      <c r="J1053" s="8"/>
      <c r="P1053" s="3"/>
    </row>
    <row r="1054" spans="1:16" s="4" customFormat="1" ht="20.25" customHeight="1" x14ac:dyDescent="0.2">
      <c r="A1054" s="3"/>
      <c r="J1054" s="8"/>
      <c r="P1054" s="3"/>
    </row>
    <row r="1055" spans="1:16" s="4" customFormat="1" ht="20.25" customHeight="1" x14ac:dyDescent="0.2">
      <c r="A1055" s="3"/>
      <c r="J1055" s="8"/>
      <c r="P1055" s="3"/>
    </row>
    <row r="1056" spans="1:16" s="4" customFormat="1" ht="20.25" customHeight="1" x14ac:dyDescent="0.2">
      <c r="A1056" s="3"/>
      <c r="J1056" s="8"/>
      <c r="P1056" s="3"/>
    </row>
    <row r="1057" spans="1:16" s="4" customFormat="1" ht="20.25" customHeight="1" x14ac:dyDescent="0.2">
      <c r="A1057" s="3"/>
      <c r="J1057" s="8"/>
      <c r="P1057" s="3"/>
    </row>
    <row r="1058" spans="1:16" s="4" customFormat="1" ht="20.25" customHeight="1" x14ac:dyDescent="0.2">
      <c r="A1058" s="3"/>
      <c r="J1058" s="8"/>
      <c r="P1058" s="3"/>
    </row>
    <row r="1059" spans="1:16" s="4" customFormat="1" ht="20.25" customHeight="1" x14ac:dyDescent="0.2">
      <c r="A1059" s="3"/>
      <c r="J1059" s="8"/>
      <c r="P1059" s="3"/>
    </row>
    <row r="1060" spans="1:16" s="4" customFormat="1" ht="20.25" customHeight="1" x14ac:dyDescent="0.2">
      <c r="A1060" s="3"/>
      <c r="J1060" s="8"/>
      <c r="P1060" s="3"/>
    </row>
    <row r="1061" spans="1:16" s="4" customFormat="1" ht="20.25" customHeight="1" x14ac:dyDescent="0.2">
      <c r="A1061" s="3"/>
      <c r="J1061" s="8"/>
      <c r="P1061" s="3"/>
    </row>
    <row r="1062" spans="1:16" s="4" customFormat="1" ht="20.25" customHeight="1" x14ac:dyDescent="0.2">
      <c r="A1062" s="3"/>
      <c r="J1062" s="8"/>
      <c r="P1062" s="3"/>
    </row>
    <row r="1063" spans="1:16" s="4" customFormat="1" ht="20.25" customHeight="1" x14ac:dyDescent="0.2">
      <c r="A1063" s="3"/>
      <c r="J1063" s="8"/>
      <c r="P1063" s="3"/>
    </row>
    <row r="1064" spans="1:16" s="4" customFormat="1" ht="20.25" customHeight="1" x14ac:dyDescent="0.2">
      <c r="A1064" s="3"/>
      <c r="J1064" s="8"/>
      <c r="P1064" s="3"/>
    </row>
    <row r="1065" spans="1:16" s="4" customFormat="1" ht="20.25" customHeight="1" x14ac:dyDescent="0.2">
      <c r="A1065" s="3"/>
      <c r="J1065" s="8"/>
      <c r="P1065" s="3"/>
    </row>
    <row r="1066" spans="1:16" s="4" customFormat="1" ht="20.25" customHeight="1" x14ac:dyDescent="0.2">
      <c r="A1066" s="3"/>
      <c r="J1066" s="8"/>
      <c r="P1066" s="3"/>
    </row>
    <row r="1067" spans="1:16" s="4" customFormat="1" ht="20.25" customHeight="1" x14ac:dyDescent="0.2">
      <c r="A1067" s="3"/>
      <c r="J1067" s="8"/>
      <c r="P1067" s="3"/>
    </row>
    <row r="1068" spans="1:16" s="4" customFormat="1" ht="20.25" customHeight="1" x14ac:dyDescent="0.2">
      <c r="A1068" s="3"/>
      <c r="J1068" s="8"/>
      <c r="P1068" s="3"/>
    </row>
    <row r="1069" spans="1:16" s="4" customFormat="1" ht="20.25" customHeight="1" x14ac:dyDescent="0.2">
      <c r="A1069" s="3"/>
      <c r="J1069" s="8"/>
      <c r="P1069" s="3"/>
    </row>
    <row r="1070" spans="1:16" s="4" customFormat="1" ht="20.25" customHeight="1" x14ac:dyDescent="0.2">
      <c r="A1070" s="3"/>
      <c r="J1070" s="8"/>
      <c r="P1070" s="3"/>
    </row>
    <row r="1071" spans="1:16" s="4" customFormat="1" ht="20.25" customHeight="1" x14ac:dyDescent="0.2">
      <c r="A1071" s="3"/>
      <c r="J1071" s="8"/>
      <c r="P1071" s="3"/>
    </row>
    <row r="1072" spans="1:16" s="4" customFormat="1" ht="20.25" customHeight="1" x14ac:dyDescent="0.2">
      <c r="A1072" s="3"/>
      <c r="J1072" s="8"/>
      <c r="P1072" s="3"/>
    </row>
    <row r="1073" spans="1:16" s="4" customFormat="1" ht="20.25" customHeight="1" x14ac:dyDescent="0.2">
      <c r="A1073" s="3"/>
      <c r="J1073" s="8"/>
      <c r="P1073" s="3"/>
    </row>
    <row r="1074" spans="1:16" s="4" customFormat="1" ht="20.25" customHeight="1" x14ac:dyDescent="0.2">
      <c r="A1074" s="3"/>
      <c r="J1074" s="8"/>
      <c r="P1074" s="3"/>
    </row>
    <row r="1075" spans="1:16" s="4" customFormat="1" ht="20.25" customHeight="1" x14ac:dyDescent="0.2">
      <c r="A1075" s="3"/>
      <c r="J1075" s="8"/>
      <c r="P1075" s="3"/>
    </row>
    <row r="1076" spans="1:16" s="4" customFormat="1" ht="20.25" customHeight="1" x14ac:dyDescent="0.2">
      <c r="A1076" s="3"/>
      <c r="J1076" s="8"/>
      <c r="P1076" s="3"/>
    </row>
    <row r="1077" spans="1:16" s="4" customFormat="1" ht="20.25" customHeight="1" x14ac:dyDescent="0.2">
      <c r="A1077" s="3"/>
      <c r="J1077" s="8"/>
      <c r="P1077" s="3"/>
    </row>
    <row r="1078" spans="1:16" s="4" customFormat="1" ht="20.25" customHeight="1" x14ac:dyDescent="0.2">
      <c r="A1078" s="3"/>
      <c r="J1078" s="8"/>
      <c r="P1078" s="3"/>
    </row>
    <row r="1079" spans="1:16" s="4" customFormat="1" ht="20.25" customHeight="1" x14ac:dyDescent="0.2">
      <c r="A1079" s="3"/>
      <c r="J1079" s="8"/>
      <c r="P1079" s="3"/>
    </row>
    <row r="1080" spans="1:16" s="4" customFormat="1" ht="20.25" customHeight="1" x14ac:dyDescent="0.2">
      <c r="A1080" s="3"/>
      <c r="J1080" s="8"/>
      <c r="P1080" s="3"/>
    </row>
    <row r="1081" spans="1:16" s="4" customFormat="1" ht="20.25" customHeight="1" x14ac:dyDescent="0.2">
      <c r="A1081" s="3"/>
      <c r="J1081" s="8"/>
      <c r="P1081" s="3"/>
    </row>
    <row r="1082" spans="1:16" s="4" customFormat="1" ht="20.25" customHeight="1" x14ac:dyDescent="0.2">
      <c r="A1082" s="3"/>
      <c r="J1082" s="8"/>
      <c r="P1082" s="3"/>
    </row>
    <row r="1083" spans="1:16" s="4" customFormat="1" ht="20.25" customHeight="1" x14ac:dyDescent="0.2">
      <c r="A1083" s="3"/>
      <c r="J1083" s="8"/>
      <c r="P1083" s="3"/>
    </row>
    <row r="1084" spans="1:16" s="4" customFormat="1" ht="20.25" customHeight="1" x14ac:dyDescent="0.2">
      <c r="A1084" s="3"/>
      <c r="J1084" s="8"/>
      <c r="P1084" s="3"/>
    </row>
    <row r="1085" spans="1:16" s="4" customFormat="1" ht="20.25" customHeight="1" x14ac:dyDescent="0.2">
      <c r="A1085" s="3"/>
      <c r="J1085" s="8"/>
      <c r="P1085" s="3"/>
    </row>
    <row r="1086" spans="1:16" s="4" customFormat="1" ht="20.25" customHeight="1" x14ac:dyDescent="0.2">
      <c r="A1086" s="3"/>
      <c r="J1086" s="8"/>
      <c r="P1086" s="3"/>
    </row>
    <row r="1087" spans="1:16" s="4" customFormat="1" ht="20.25" customHeight="1" x14ac:dyDescent="0.2">
      <c r="A1087" s="3"/>
      <c r="J1087" s="8"/>
      <c r="P1087" s="3"/>
    </row>
    <row r="1088" spans="1:16" s="4" customFormat="1" ht="20.25" customHeight="1" x14ac:dyDescent="0.2">
      <c r="A1088" s="3"/>
      <c r="J1088" s="8"/>
      <c r="P1088" s="3"/>
    </row>
    <row r="1089" spans="1:16" s="4" customFormat="1" ht="20.25" customHeight="1" x14ac:dyDescent="0.2">
      <c r="A1089" s="3"/>
      <c r="J1089" s="8"/>
      <c r="P1089" s="3"/>
    </row>
    <row r="1090" spans="1:16" s="4" customFormat="1" ht="20.25" customHeight="1" x14ac:dyDescent="0.2">
      <c r="A1090" s="3"/>
      <c r="J1090" s="8"/>
      <c r="P1090" s="3"/>
    </row>
    <row r="1091" spans="1:16" s="4" customFormat="1" ht="20.25" customHeight="1" x14ac:dyDescent="0.2">
      <c r="A1091" s="3"/>
      <c r="J1091" s="8"/>
      <c r="P1091" s="3"/>
    </row>
    <row r="1092" spans="1:16" s="4" customFormat="1" ht="20.25" customHeight="1" x14ac:dyDescent="0.2">
      <c r="A1092" s="3"/>
      <c r="J1092" s="8"/>
      <c r="P1092" s="3"/>
    </row>
    <row r="1093" spans="1:16" s="4" customFormat="1" ht="20.25" customHeight="1" x14ac:dyDescent="0.2">
      <c r="A1093" s="3"/>
      <c r="J1093" s="8"/>
      <c r="P1093" s="3"/>
    </row>
    <row r="1094" spans="1:16" s="4" customFormat="1" ht="20.25" customHeight="1" x14ac:dyDescent="0.2">
      <c r="A1094" s="3"/>
      <c r="J1094" s="8"/>
      <c r="P1094" s="3"/>
    </row>
    <row r="1095" spans="1:16" s="4" customFormat="1" ht="20.25" customHeight="1" x14ac:dyDescent="0.2">
      <c r="A1095" s="3"/>
      <c r="J1095" s="8"/>
      <c r="P1095" s="3"/>
    </row>
    <row r="1096" spans="1:16" s="4" customFormat="1" ht="20.25" customHeight="1" x14ac:dyDescent="0.2">
      <c r="A1096" s="3"/>
      <c r="J1096" s="8"/>
      <c r="P1096" s="3"/>
    </row>
    <row r="1097" spans="1:16" s="4" customFormat="1" ht="20.25" customHeight="1" x14ac:dyDescent="0.2">
      <c r="A1097" s="3"/>
      <c r="J1097" s="8"/>
      <c r="P1097" s="3"/>
    </row>
    <row r="1098" spans="1:16" s="4" customFormat="1" ht="20.25" customHeight="1" x14ac:dyDescent="0.2">
      <c r="A1098" s="3"/>
      <c r="J1098" s="8"/>
      <c r="P1098" s="3"/>
    </row>
    <row r="1099" spans="1:16" s="4" customFormat="1" ht="20.25" customHeight="1" x14ac:dyDescent="0.2">
      <c r="A1099" s="3"/>
      <c r="J1099" s="8"/>
      <c r="P1099" s="3"/>
    </row>
    <row r="1100" spans="1:16" s="4" customFormat="1" ht="20.25" customHeight="1" x14ac:dyDescent="0.2">
      <c r="A1100" s="3"/>
      <c r="J1100" s="8"/>
      <c r="P1100" s="3"/>
    </row>
    <row r="1101" spans="1:16" s="4" customFormat="1" ht="20.25" customHeight="1" x14ac:dyDescent="0.2">
      <c r="A1101" s="3"/>
      <c r="J1101" s="8"/>
      <c r="P1101" s="3"/>
    </row>
    <row r="1102" spans="1:16" s="4" customFormat="1" ht="20.25" customHeight="1" x14ac:dyDescent="0.2">
      <c r="A1102" s="3"/>
      <c r="J1102" s="8"/>
      <c r="P1102" s="3"/>
    </row>
    <row r="1103" spans="1:16" s="4" customFormat="1" ht="20.25" customHeight="1" x14ac:dyDescent="0.2">
      <c r="A1103" s="3"/>
      <c r="J1103" s="8"/>
      <c r="P1103" s="3"/>
    </row>
    <row r="1104" spans="1:16" s="4" customFormat="1" ht="20.25" customHeight="1" x14ac:dyDescent="0.2">
      <c r="A1104" s="3"/>
      <c r="J1104" s="8"/>
      <c r="P1104" s="3"/>
    </row>
    <row r="1105" spans="1:16" s="4" customFormat="1" ht="20.25" customHeight="1" x14ac:dyDescent="0.2">
      <c r="A1105" s="3"/>
      <c r="J1105" s="8"/>
      <c r="P1105" s="3"/>
    </row>
    <row r="1106" spans="1:16" s="4" customFormat="1" ht="20.25" customHeight="1" x14ac:dyDescent="0.2">
      <c r="A1106" s="3"/>
      <c r="J1106" s="8"/>
      <c r="P1106" s="3"/>
    </row>
    <row r="1107" spans="1:16" s="4" customFormat="1" ht="20.25" customHeight="1" x14ac:dyDescent="0.2">
      <c r="A1107" s="3"/>
      <c r="J1107" s="8"/>
      <c r="P1107" s="3"/>
    </row>
    <row r="1108" spans="1:16" s="4" customFormat="1" ht="20.25" customHeight="1" x14ac:dyDescent="0.2">
      <c r="A1108" s="3"/>
      <c r="J1108" s="8"/>
      <c r="P1108" s="3"/>
    </row>
    <row r="1109" spans="1:16" s="4" customFormat="1" ht="20.25" customHeight="1" x14ac:dyDescent="0.2">
      <c r="A1109" s="3"/>
      <c r="J1109" s="8"/>
      <c r="P1109" s="3"/>
    </row>
    <row r="1110" spans="1:16" s="4" customFormat="1" ht="20.25" customHeight="1" x14ac:dyDescent="0.2">
      <c r="A1110" s="3"/>
      <c r="J1110" s="8"/>
      <c r="P1110" s="3"/>
    </row>
    <row r="1111" spans="1:16" s="4" customFormat="1" ht="20.25" customHeight="1" x14ac:dyDescent="0.2">
      <c r="A1111" s="3"/>
      <c r="J1111" s="8"/>
      <c r="P1111" s="3"/>
    </row>
    <row r="1112" spans="1:16" s="4" customFormat="1" ht="20.25" customHeight="1" x14ac:dyDescent="0.2">
      <c r="A1112" s="3"/>
      <c r="J1112" s="8"/>
      <c r="P1112" s="3"/>
    </row>
    <row r="1113" spans="1:16" s="4" customFormat="1" ht="20.25" customHeight="1" x14ac:dyDescent="0.2">
      <c r="A1113" s="3"/>
      <c r="J1113" s="8"/>
      <c r="P1113" s="3"/>
    </row>
    <row r="1114" spans="1:16" s="4" customFormat="1" ht="20.25" customHeight="1" x14ac:dyDescent="0.2">
      <c r="A1114" s="3"/>
      <c r="J1114" s="8"/>
      <c r="P1114" s="3"/>
    </row>
    <row r="1115" spans="1:16" s="4" customFormat="1" ht="20.25" customHeight="1" x14ac:dyDescent="0.2">
      <c r="A1115" s="3"/>
      <c r="J1115" s="8"/>
      <c r="P1115" s="3"/>
    </row>
    <row r="1116" spans="1:16" s="4" customFormat="1" ht="20.25" customHeight="1" x14ac:dyDescent="0.2">
      <c r="A1116" s="3"/>
      <c r="J1116" s="8"/>
      <c r="P1116" s="3"/>
    </row>
    <row r="1117" spans="1:16" s="4" customFormat="1" ht="20.25" customHeight="1" x14ac:dyDescent="0.2">
      <c r="A1117" s="3"/>
      <c r="J1117" s="8"/>
      <c r="P1117" s="3"/>
    </row>
    <row r="1118" spans="1:16" s="4" customFormat="1" ht="20.25" customHeight="1" x14ac:dyDescent="0.2">
      <c r="A1118" s="3"/>
      <c r="J1118" s="8"/>
      <c r="P1118" s="3"/>
    </row>
    <row r="1119" spans="1:16" s="4" customFormat="1" ht="20.25" customHeight="1" x14ac:dyDescent="0.2">
      <c r="A1119" s="3"/>
      <c r="J1119" s="8"/>
      <c r="P1119" s="3"/>
    </row>
    <row r="1120" spans="1:16" s="4" customFormat="1" ht="20.25" customHeight="1" x14ac:dyDescent="0.2">
      <c r="A1120" s="3"/>
      <c r="J1120" s="8"/>
      <c r="P1120" s="3"/>
    </row>
    <row r="1121" spans="1:16" s="4" customFormat="1" ht="20.25" customHeight="1" x14ac:dyDescent="0.2">
      <c r="A1121" s="3"/>
      <c r="J1121" s="8"/>
      <c r="P1121" s="3"/>
    </row>
    <row r="1122" spans="1:16" s="4" customFormat="1" ht="20.25" customHeight="1" x14ac:dyDescent="0.2">
      <c r="A1122" s="3"/>
      <c r="J1122" s="8"/>
      <c r="P1122" s="3"/>
    </row>
    <row r="1123" spans="1:16" s="4" customFormat="1" ht="20.25" customHeight="1" x14ac:dyDescent="0.2">
      <c r="A1123" s="3"/>
      <c r="J1123" s="8"/>
      <c r="P1123" s="3"/>
    </row>
    <row r="1124" spans="1:16" s="4" customFormat="1" ht="20.25" customHeight="1" x14ac:dyDescent="0.2">
      <c r="A1124" s="3"/>
      <c r="J1124" s="8"/>
      <c r="P1124" s="3"/>
    </row>
    <row r="1125" spans="1:16" s="4" customFormat="1" ht="20.25" customHeight="1" x14ac:dyDescent="0.2">
      <c r="A1125" s="3"/>
      <c r="J1125" s="8"/>
      <c r="P1125" s="3"/>
    </row>
    <row r="1126" spans="1:16" s="4" customFormat="1" ht="20.25" customHeight="1" x14ac:dyDescent="0.2">
      <c r="A1126" s="3"/>
      <c r="J1126" s="8"/>
      <c r="P1126" s="3"/>
    </row>
    <row r="1127" spans="1:16" s="4" customFormat="1" ht="20.25" customHeight="1" x14ac:dyDescent="0.2">
      <c r="A1127" s="3"/>
      <c r="J1127" s="8"/>
      <c r="P1127" s="3"/>
    </row>
    <row r="1128" spans="1:16" s="4" customFormat="1" ht="20.25" customHeight="1" x14ac:dyDescent="0.2">
      <c r="A1128" s="3"/>
      <c r="J1128" s="8"/>
      <c r="P1128" s="3"/>
    </row>
    <row r="1129" spans="1:16" s="4" customFormat="1" ht="20.25" customHeight="1" x14ac:dyDescent="0.2">
      <c r="A1129" s="3"/>
      <c r="J1129" s="8"/>
      <c r="P1129" s="3"/>
    </row>
    <row r="1130" spans="1:16" s="4" customFormat="1" ht="20.25" customHeight="1" x14ac:dyDescent="0.2">
      <c r="A1130" s="3"/>
      <c r="J1130" s="8"/>
      <c r="P1130" s="3"/>
    </row>
    <row r="1131" spans="1:16" s="4" customFormat="1" ht="20.25" customHeight="1" x14ac:dyDescent="0.2">
      <c r="A1131" s="3"/>
      <c r="J1131" s="8"/>
      <c r="P1131" s="3"/>
    </row>
    <row r="1132" spans="1:16" s="4" customFormat="1" ht="20.25" customHeight="1" x14ac:dyDescent="0.2">
      <c r="A1132" s="3"/>
      <c r="J1132" s="8"/>
      <c r="P1132" s="3"/>
    </row>
    <row r="1133" spans="1:16" s="4" customFormat="1" ht="20.25" customHeight="1" x14ac:dyDescent="0.2">
      <c r="A1133" s="3"/>
      <c r="J1133" s="8"/>
      <c r="P1133" s="3"/>
    </row>
    <row r="1134" spans="1:16" s="4" customFormat="1" ht="20.25" customHeight="1" x14ac:dyDescent="0.2">
      <c r="A1134" s="3"/>
      <c r="J1134" s="8"/>
      <c r="P1134" s="3"/>
    </row>
    <row r="1135" spans="1:16" s="4" customFormat="1" ht="20.25" customHeight="1" x14ac:dyDescent="0.2">
      <c r="A1135" s="3"/>
      <c r="J1135" s="8"/>
      <c r="P1135" s="3"/>
    </row>
    <row r="1136" spans="1:16" s="4" customFormat="1" ht="20.25" customHeight="1" x14ac:dyDescent="0.2">
      <c r="A1136" s="3"/>
      <c r="J1136" s="8"/>
      <c r="P1136" s="3"/>
    </row>
    <row r="1137" spans="1:16" s="4" customFormat="1" ht="20.25" customHeight="1" x14ac:dyDescent="0.2">
      <c r="A1137" s="3"/>
      <c r="J1137" s="8"/>
      <c r="P1137" s="3"/>
    </row>
    <row r="1138" spans="1:16" s="4" customFormat="1" ht="20.25" customHeight="1" x14ac:dyDescent="0.2">
      <c r="A1138" s="3"/>
      <c r="J1138" s="8"/>
      <c r="P1138" s="3"/>
    </row>
    <row r="1139" spans="1:16" s="4" customFormat="1" ht="20.25" customHeight="1" x14ac:dyDescent="0.2">
      <c r="A1139" s="3"/>
      <c r="J1139" s="8"/>
      <c r="P1139" s="3"/>
    </row>
    <row r="1140" spans="1:16" s="4" customFormat="1" ht="20.25" customHeight="1" x14ac:dyDescent="0.2">
      <c r="A1140" s="3"/>
      <c r="J1140" s="8"/>
      <c r="P1140" s="3"/>
    </row>
    <row r="1141" spans="1:16" s="4" customFormat="1" ht="20.25" customHeight="1" x14ac:dyDescent="0.2">
      <c r="A1141" s="3"/>
      <c r="J1141" s="8"/>
      <c r="P1141" s="3"/>
    </row>
    <row r="1142" spans="1:16" s="4" customFormat="1" ht="20.25" customHeight="1" x14ac:dyDescent="0.2">
      <c r="A1142" s="3"/>
      <c r="J1142" s="8"/>
      <c r="P1142" s="3"/>
    </row>
    <row r="1143" spans="1:16" s="4" customFormat="1" ht="20.25" customHeight="1" x14ac:dyDescent="0.2">
      <c r="A1143" s="3"/>
      <c r="J1143" s="8"/>
      <c r="P1143" s="3"/>
    </row>
    <row r="1144" spans="1:16" s="4" customFormat="1" ht="20.25" customHeight="1" x14ac:dyDescent="0.2">
      <c r="A1144" s="3"/>
      <c r="J1144" s="8"/>
      <c r="P1144" s="3"/>
    </row>
    <row r="1145" spans="1:16" s="4" customFormat="1" ht="20.25" customHeight="1" x14ac:dyDescent="0.2">
      <c r="A1145" s="3"/>
      <c r="J1145" s="8"/>
      <c r="P1145" s="3"/>
    </row>
    <row r="1146" spans="1:16" s="4" customFormat="1" ht="20.25" customHeight="1" x14ac:dyDescent="0.2">
      <c r="A1146" s="3"/>
      <c r="J1146" s="8"/>
      <c r="P1146" s="3"/>
    </row>
    <row r="1147" spans="1:16" s="4" customFormat="1" ht="20.25" customHeight="1" x14ac:dyDescent="0.2">
      <c r="A1147" s="3"/>
      <c r="J1147" s="8"/>
      <c r="P1147" s="3"/>
    </row>
    <row r="1148" spans="1:16" s="4" customFormat="1" ht="20.25" customHeight="1" x14ac:dyDescent="0.2">
      <c r="A1148" s="3"/>
      <c r="J1148" s="8"/>
      <c r="P1148" s="3"/>
    </row>
    <row r="1149" spans="1:16" s="4" customFormat="1" ht="20.25" customHeight="1" x14ac:dyDescent="0.2">
      <c r="A1149" s="3"/>
      <c r="J1149" s="8"/>
      <c r="P1149" s="3"/>
    </row>
    <row r="1150" spans="1:16" s="4" customFormat="1" ht="20.25" customHeight="1" x14ac:dyDescent="0.2">
      <c r="A1150" s="3"/>
      <c r="J1150" s="8"/>
      <c r="P1150" s="3"/>
    </row>
    <row r="1151" spans="1:16" s="4" customFormat="1" ht="20.25" customHeight="1" x14ac:dyDescent="0.2">
      <c r="A1151" s="3"/>
      <c r="J1151" s="8"/>
      <c r="P1151" s="3"/>
    </row>
    <row r="1152" spans="1:16" s="4" customFormat="1" ht="20.25" customHeight="1" x14ac:dyDescent="0.2">
      <c r="A1152" s="3"/>
      <c r="J1152" s="8"/>
      <c r="P1152" s="3"/>
    </row>
    <row r="1153" spans="1:16" s="4" customFormat="1" ht="20.25" customHeight="1" x14ac:dyDescent="0.2">
      <c r="A1153" s="3"/>
      <c r="J1153" s="8"/>
      <c r="P1153" s="3"/>
    </row>
    <row r="1154" spans="1:16" s="4" customFormat="1" ht="20.25" customHeight="1" x14ac:dyDescent="0.2">
      <c r="A1154" s="3"/>
      <c r="J1154" s="8"/>
      <c r="P1154" s="3"/>
    </row>
    <row r="1155" spans="1:16" s="4" customFormat="1" ht="20.25" customHeight="1" x14ac:dyDescent="0.2">
      <c r="A1155" s="3"/>
      <c r="J1155" s="8"/>
      <c r="P1155" s="3"/>
    </row>
    <row r="1156" spans="1:16" s="4" customFormat="1" ht="20.25" customHeight="1" x14ac:dyDescent="0.2">
      <c r="A1156" s="3"/>
      <c r="J1156" s="8"/>
      <c r="P1156" s="3"/>
    </row>
    <row r="1157" spans="1:16" s="4" customFormat="1" ht="20.25" customHeight="1" x14ac:dyDescent="0.2">
      <c r="A1157" s="3"/>
      <c r="J1157" s="8"/>
      <c r="P1157" s="3"/>
    </row>
    <row r="1158" spans="1:16" s="4" customFormat="1" ht="20.25" customHeight="1" x14ac:dyDescent="0.2">
      <c r="A1158" s="3"/>
      <c r="J1158" s="8"/>
      <c r="P1158" s="3"/>
    </row>
    <row r="1159" spans="1:16" s="4" customFormat="1" ht="20.25" customHeight="1" x14ac:dyDescent="0.2">
      <c r="A1159" s="3"/>
      <c r="J1159" s="8"/>
      <c r="P1159" s="3"/>
    </row>
    <row r="1160" spans="1:16" s="4" customFormat="1" ht="20.25" customHeight="1" x14ac:dyDescent="0.2">
      <c r="A1160" s="3"/>
      <c r="J1160" s="8"/>
      <c r="P1160" s="3"/>
    </row>
    <row r="1161" spans="1:16" s="4" customFormat="1" ht="20.25" customHeight="1" x14ac:dyDescent="0.2">
      <c r="A1161" s="3"/>
      <c r="J1161" s="8"/>
      <c r="P1161" s="3"/>
    </row>
    <row r="1162" spans="1:16" s="4" customFormat="1" ht="20.25" customHeight="1" x14ac:dyDescent="0.2">
      <c r="A1162" s="3"/>
      <c r="J1162" s="8"/>
      <c r="P1162" s="3"/>
    </row>
    <row r="1163" spans="1:16" s="4" customFormat="1" ht="20.25" customHeight="1" x14ac:dyDescent="0.2">
      <c r="A1163" s="3"/>
      <c r="J1163" s="8"/>
      <c r="P1163" s="3"/>
    </row>
    <row r="1164" spans="1:16" s="4" customFormat="1" ht="20.25" customHeight="1" x14ac:dyDescent="0.2">
      <c r="A1164" s="3"/>
      <c r="J1164" s="8"/>
      <c r="P1164" s="3"/>
    </row>
    <row r="1165" spans="1:16" s="4" customFormat="1" ht="20.25" customHeight="1" x14ac:dyDescent="0.2">
      <c r="A1165" s="3"/>
      <c r="J1165" s="8"/>
      <c r="P1165" s="3"/>
    </row>
    <row r="1166" spans="1:16" s="4" customFormat="1" ht="20.25" customHeight="1" x14ac:dyDescent="0.2">
      <c r="A1166" s="3"/>
      <c r="J1166" s="8"/>
      <c r="P1166" s="3"/>
    </row>
    <row r="1167" spans="1:16" s="4" customFormat="1" ht="20.25" customHeight="1" x14ac:dyDescent="0.2">
      <c r="A1167" s="3"/>
      <c r="J1167" s="8"/>
      <c r="P1167" s="3"/>
    </row>
    <row r="1168" spans="1:16" s="4" customFormat="1" ht="20.25" customHeight="1" x14ac:dyDescent="0.2">
      <c r="A1168" s="3"/>
      <c r="J1168" s="8"/>
      <c r="P1168" s="3"/>
    </row>
    <row r="1169" spans="1:16" s="4" customFormat="1" ht="20.25" customHeight="1" x14ac:dyDescent="0.2">
      <c r="A1169" s="3"/>
      <c r="J1169" s="8"/>
      <c r="P1169" s="3"/>
    </row>
    <row r="1170" spans="1:16" s="4" customFormat="1" ht="20.25" customHeight="1" x14ac:dyDescent="0.2">
      <c r="A1170" s="3"/>
      <c r="J1170" s="8"/>
      <c r="P1170" s="3"/>
    </row>
    <row r="1171" spans="1:16" s="4" customFormat="1" ht="20.25" customHeight="1" x14ac:dyDescent="0.2">
      <c r="A1171" s="3"/>
      <c r="J1171" s="8"/>
      <c r="P1171" s="3"/>
    </row>
    <row r="1172" spans="1:16" s="4" customFormat="1" ht="20.25" customHeight="1" x14ac:dyDescent="0.2">
      <c r="A1172" s="3"/>
      <c r="J1172" s="8"/>
      <c r="P1172" s="3"/>
    </row>
    <row r="1173" spans="1:16" s="4" customFormat="1" ht="20.25" customHeight="1" x14ac:dyDescent="0.2">
      <c r="A1173" s="3"/>
      <c r="J1173" s="8"/>
      <c r="P1173" s="3"/>
    </row>
    <row r="1174" spans="1:16" s="4" customFormat="1" ht="20.25" customHeight="1" x14ac:dyDescent="0.2">
      <c r="A1174" s="3"/>
      <c r="J1174" s="8"/>
      <c r="P1174" s="3"/>
    </row>
    <row r="1175" spans="1:16" s="4" customFormat="1" ht="20.25" customHeight="1" x14ac:dyDescent="0.2">
      <c r="A1175" s="3"/>
      <c r="J1175" s="8"/>
      <c r="P1175" s="3"/>
    </row>
    <row r="1176" spans="1:16" s="4" customFormat="1" ht="20.25" customHeight="1" x14ac:dyDescent="0.2">
      <c r="A1176" s="3"/>
      <c r="J1176" s="8"/>
      <c r="P1176" s="3"/>
    </row>
    <row r="1177" spans="1:16" s="4" customFormat="1" ht="20.25" customHeight="1" x14ac:dyDescent="0.2">
      <c r="A1177" s="3"/>
      <c r="J1177" s="8"/>
      <c r="P1177" s="3"/>
    </row>
    <row r="1178" spans="1:16" s="4" customFormat="1" ht="20.25" customHeight="1" x14ac:dyDescent="0.2">
      <c r="A1178" s="3"/>
      <c r="J1178" s="8"/>
      <c r="P1178" s="3"/>
    </row>
    <row r="1179" spans="1:16" s="4" customFormat="1" ht="20.25" customHeight="1" x14ac:dyDescent="0.2">
      <c r="A1179" s="3"/>
      <c r="J1179" s="8"/>
      <c r="P1179" s="3"/>
    </row>
    <row r="1180" spans="1:16" s="4" customFormat="1" ht="20.25" customHeight="1" x14ac:dyDescent="0.2">
      <c r="A1180" s="3"/>
      <c r="J1180" s="8"/>
      <c r="P1180" s="3"/>
    </row>
    <row r="1181" spans="1:16" s="4" customFormat="1" ht="20.25" customHeight="1" x14ac:dyDescent="0.2">
      <c r="A1181" s="3"/>
      <c r="J1181" s="8"/>
      <c r="P1181" s="3"/>
    </row>
    <row r="1182" spans="1:16" s="4" customFormat="1" ht="20.25" customHeight="1" x14ac:dyDescent="0.2">
      <c r="A1182" s="3"/>
      <c r="J1182" s="8"/>
      <c r="P1182" s="3"/>
    </row>
    <row r="1183" spans="1:16" s="4" customFormat="1" ht="20.25" customHeight="1" x14ac:dyDescent="0.2">
      <c r="A1183" s="3"/>
      <c r="J1183" s="8"/>
      <c r="P1183" s="3"/>
    </row>
    <row r="1184" spans="1:16" s="4" customFormat="1" ht="20.25" customHeight="1" x14ac:dyDescent="0.2">
      <c r="A1184" s="3"/>
      <c r="J1184" s="8"/>
      <c r="P1184" s="3"/>
    </row>
    <row r="1185" spans="1:16" s="4" customFormat="1" ht="20.25" customHeight="1" x14ac:dyDescent="0.2">
      <c r="A1185" s="3"/>
      <c r="J1185" s="8"/>
      <c r="P1185" s="3"/>
    </row>
    <row r="1186" spans="1:16" s="4" customFormat="1" ht="20.25" customHeight="1" x14ac:dyDescent="0.2">
      <c r="A1186" s="3"/>
      <c r="J1186" s="8"/>
      <c r="P1186" s="3"/>
    </row>
    <row r="1187" spans="1:16" s="4" customFormat="1" ht="20.25" customHeight="1" x14ac:dyDescent="0.2">
      <c r="A1187" s="3"/>
      <c r="J1187" s="8"/>
      <c r="P1187" s="3"/>
    </row>
    <row r="1188" spans="1:16" s="4" customFormat="1" ht="20.25" customHeight="1" x14ac:dyDescent="0.2">
      <c r="A1188" s="3"/>
      <c r="J1188" s="8"/>
      <c r="P1188" s="3"/>
    </row>
    <row r="1189" spans="1:16" s="4" customFormat="1" ht="20.25" customHeight="1" x14ac:dyDescent="0.2">
      <c r="A1189" s="3"/>
      <c r="J1189" s="8"/>
      <c r="P1189" s="3"/>
    </row>
    <row r="1190" spans="1:16" s="4" customFormat="1" ht="20.25" customHeight="1" x14ac:dyDescent="0.2">
      <c r="A1190" s="3"/>
      <c r="J1190" s="8"/>
      <c r="P1190" s="3"/>
    </row>
    <row r="1191" spans="1:16" s="4" customFormat="1" ht="20.25" customHeight="1" x14ac:dyDescent="0.2">
      <c r="A1191" s="3"/>
      <c r="J1191" s="8"/>
      <c r="P1191" s="3"/>
    </row>
    <row r="1192" spans="1:16" s="4" customFormat="1" ht="20.25" customHeight="1" x14ac:dyDescent="0.2">
      <c r="A1192" s="3"/>
      <c r="J1192" s="8"/>
      <c r="P1192" s="3"/>
    </row>
    <row r="1193" spans="1:16" s="4" customFormat="1" ht="20.25" customHeight="1" x14ac:dyDescent="0.2">
      <c r="A1193" s="3"/>
      <c r="J1193" s="8"/>
      <c r="P1193" s="3"/>
    </row>
    <row r="1194" spans="1:16" s="4" customFormat="1" ht="20.25" customHeight="1" x14ac:dyDescent="0.2">
      <c r="A1194" s="3"/>
      <c r="J1194" s="8"/>
      <c r="P1194" s="3"/>
    </row>
    <row r="1195" spans="1:16" s="4" customFormat="1" ht="20.25" customHeight="1" x14ac:dyDescent="0.2">
      <c r="A1195" s="3"/>
      <c r="J1195" s="8"/>
      <c r="P1195" s="3"/>
    </row>
    <row r="1196" spans="1:16" s="4" customFormat="1" ht="20.25" customHeight="1" x14ac:dyDescent="0.2">
      <c r="A1196" s="3"/>
      <c r="J1196" s="8"/>
      <c r="P1196" s="3"/>
    </row>
    <row r="1197" spans="1:16" s="4" customFormat="1" ht="20.25" customHeight="1" x14ac:dyDescent="0.2">
      <c r="A1197" s="3"/>
      <c r="J1197" s="8"/>
      <c r="P1197" s="3"/>
    </row>
    <row r="1198" spans="1:16" s="4" customFormat="1" ht="20.25" customHeight="1" x14ac:dyDescent="0.2">
      <c r="A1198" s="3"/>
      <c r="J1198" s="8"/>
      <c r="P1198" s="3"/>
    </row>
    <row r="1199" spans="1:16" s="4" customFormat="1" ht="20.25" customHeight="1" x14ac:dyDescent="0.2">
      <c r="A1199" s="3"/>
      <c r="J1199" s="8"/>
      <c r="P1199" s="3"/>
    </row>
    <row r="1200" spans="1:16" s="4" customFormat="1" ht="20.25" customHeight="1" x14ac:dyDescent="0.2">
      <c r="A1200" s="3"/>
      <c r="J1200" s="8"/>
      <c r="P1200" s="3"/>
    </row>
    <row r="1201" spans="1:16" s="4" customFormat="1" ht="20.25" customHeight="1" x14ac:dyDescent="0.2">
      <c r="A1201" s="3"/>
      <c r="J1201" s="8"/>
      <c r="P1201" s="3"/>
    </row>
    <row r="1202" spans="1:16" s="4" customFormat="1" ht="20.25" customHeight="1" x14ac:dyDescent="0.2">
      <c r="A1202" s="3"/>
      <c r="J1202" s="8"/>
      <c r="P1202" s="3"/>
    </row>
    <row r="1203" spans="1:16" s="4" customFormat="1" ht="20.25" customHeight="1" x14ac:dyDescent="0.2">
      <c r="A1203" s="3"/>
      <c r="J1203" s="8"/>
      <c r="P1203" s="3"/>
    </row>
    <row r="1204" spans="1:16" s="4" customFormat="1" ht="20.25" customHeight="1" x14ac:dyDescent="0.2">
      <c r="A1204" s="3"/>
      <c r="J1204" s="8"/>
      <c r="P1204" s="3"/>
    </row>
    <row r="1205" spans="1:16" s="4" customFormat="1" ht="20.25" customHeight="1" x14ac:dyDescent="0.2">
      <c r="A1205" s="3"/>
      <c r="J1205" s="8"/>
      <c r="P1205" s="3"/>
    </row>
    <row r="1206" spans="1:16" s="4" customFormat="1" ht="20.25" customHeight="1" x14ac:dyDescent="0.2">
      <c r="A1206" s="3"/>
      <c r="J1206" s="8"/>
      <c r="P1206" s="3"/>
    </row>
    <row r="1207" spans="1:16" s="4" customFormat="1" ht="20.25" customHeight="1" x14ac:dyDescent="0.2">
      <c r="A1207" s="3"/>
      <c r="J1207" s="8"/>
      <c r="P1207" s="3"/>
    </row>
    <row r="1208" spans="1:16" s="4" customFormat="1" ht="20.25" customHeight="1" x14ac:dyDescent="0.2">
      <c r="A1208" s="3"/>
      <c r="J1208" s="8"/>
      <c r="P1208" s="3"/>
    </row>
    <row r="1209" spans="1:16" s="4" customFormat="1" ht="20.25" customHeight="1" x14ac:dyDescent="0.2">
      <c r="A1209" s="3"/>
      <c r="J1209" s="8"/>
      <c r="P1209" s="3"/>
    </row>
    <row r="1210" spans="1:16" s="4" customFormat="1" ht="20.25" customHeight="1" x14ac:dyDescent="0.2">
      <c r="A1210" s="3"/>
      <c r="J1210" s="8"/>
      <c r="P1210" s="3"/>
    </row>
    <row r="1211" spans="1:16" s="4" customFormat="1" ht="20.25" customHeight="1" x14ac:dyDescent="0.2">
      <c r="A1211" s="3"/>
      <c r="J1211" s="8"/>
      <c r="P1211" s="3"/>
    </row>
    <row r="1212" spans="1:16" s="4" customFormat="1" ht="20.25" customHeight="1" x14ac:dyDescent="0.2">
      <c r="A1212" s="3"/>
      <c r="J1212" s="8"/>
      <c r="P1212" s="3"/>
    </row>
    <row r="1213" spans="1:16" s="4" customFormat="1" ht="20.25" customHeight="1" x14ac:dyDescent="0.2">
      <c r="A1213" s="3"/>
      <c r="J1213" s="8"/>
      <c r="P1213" s="3"/>
    </row>
    <row r="1214" spans="1:16" s="4" customFormat="1" ht="20.25" customHeight="1" x14ac:dyDescent="0.2">
      <c r="A1214" s="3"/>
      <c r="J1214" s="8"/>
      <c r="P1214" s="3"/>
    </row>
    <row r="1215" spans="1:16" s="4" customFormat="1" ht="20.25" customHeight="1" x14ac:dyDescent="0.2">
      <c r="A1215" s="3"/>
      <c r="J1215" s="8"/>
      <c r="P1215" s="3"/>
    </row>
    <row r="1216" spans="1:16" s="4" customFormat="1" ht="20.25" customHeight="1" x14ac:dyDescent="0.2">
      <c r="A1216" s="3"/>
      <c r="J1216" s="8"/>
      <c r="P1216" s="3"/>
    </row>
    <row r="1217" spans="1:16" s="4" customFormat="1" ht="20.25" customHeight="1" x14ac:dyDescent="0.2">
      <c r="A1217" s="3"/>
      <c r="J1217" s="8"/>
      <c r="P1217" s="3"/>
    </row>
    <row r="1218" spans="1:16" s="4" customFormat="1" ht="20.25" customHeight="1" x14ac:dyDescent="0.2">
      <c r="A1218" s="3"/>
      <c r="J1218" s="8"/>
      <c r="P1218" s="3"/>
    </row>
    <row r="1219" spans="1:16" s="4" customFormat="1" ht="20.25" customHeight="1" x14ac:dyDescent="0.2">
      <c r="A1219" s="3"/>
      <c r="J1219" s="8"/>
      <c r="P1219" s="3"/>
    </row>
    <row r="1220" spans="1:16" s="4" customFormat="1" ht="20.25" customHeight="1" x14ac:dyDescent="0.2">
      <c r="A1220" s="3"/>
      <c r="J1220" s="8"/>
      <c r="P1220" s="3"/>
    </row>
    <row r="1221" spans="1:16" s="4" customFormat="1" ht="20.25" customHeight="1" x14ac:dyDescent="0.2">
      <c r="A1221" s="3"/>
      <c r="J1221" s="8"/>
      <c r="P1221" s="3"/>
    </row>
    <row r="1222" spans="1:16" s="4" customFormat="1" ht="20.25" customHeight="1" x14ac:dyDescent="0.2">
      <c r="A1222" s="3"/>
      <c r="J1222" s="8"/>
      <c r="P1222" s="3"/>
    </row>
    <row r="1223" spans="1:16" s="4" customFormat="1" ht="20.25" customHeight="1" x14ac:dyDescent="0.2">
      <c r="A1223" s="3"/>
      <c r="J1223" s="8"/>
      <c r="P1223" s="3"/>
    </row>
    <row r="1224" spans="1:16" s="4" customFormat="1" ht="20.25" customHeight="1" x14ac:dyDescent="0.2">
      <c r="A1224" s="3"/>
      <c r="J1224" s="8"/>
      <c r="P1224" s="3"/>
    </row>
    <row r="1225" spans="1:16" s="4" customFormat="1" ht="20.25" customHeight="1" x14ac:dyDescent="0.2">
      <c r="A1225" s="3"/>
      <c r="J1225" s="8"/>
      <c r="P1225" s="3"/>
    </row>
    <row r="1226" spans="1:16" s="4" customFormat="1" ht="20.25" customHeight="1" x14ac:dyDescent="0.2">
      <c r="A1226" s="3"/>
      <c r="J1226" s="8"/>
      <c r="P1226" s="3"/>
    </row>
    <row r="1227" spans="1:16" s="4" customFormat="1" ht="20.25" customHeight="1" x14ac:dyDescent="0.2">
      <c r="A1227" s="3"/>
      <c r="J1227" s="8"/>
      <c r="P1227" s="3"/>
    </row>
    <row r="1228" spans="1:16" s="4" customFormat="1" ht="20.25" customHeight="1" x14ac:dyDescent="0.2">
      <c r="A1228" s="3"/>
      <c r="J1228" s="8"/>
      <c r="P1228" s="3"/>
    </row>
    <row r="1229" spans="1:16" s="4" customFormat="1" ht="20.25" customHeight="1" x14ac:dyDescent="0.2">
      <c r="A1229" s="3"/>
      <c r="J1229" s="8"/>
      <c r="P1229" s="3"/>
    </row>
    <row r="1230" spans="1:16" s="4" customFormat="1" ht="20.25" customHeight="1" x14ac:dyDescent="0.2">
      <c r="A1230" s="3"/>
      <c r="J1230" s="8"/>
      <c r="P1230" s="3"/>
    </row>
    <row r="1231" spans="1:16" s="4" customFormat="1" ht="20.25" customHeight="1" x14ac:dyDescent="0.2">
      <c r="A1231" s="3"/>
      <c r="J1231" s="8"/>
      <c r="P1231" s="3"/>
    </row>
    <row r="1232" spans="1:16" s="4" customFormat="1" ht="20.25" customHeight="1" x14ac:dyDescent="0.2">
      <c r="A1232" s="3"/>
      <c r="J1232" s="8"/>
      <c r="P1232" s="3"/>
    </row>
    <row r="1233" spans="1:16" s="4" customFormat="1" ht="20.25" customHeight="1" x14ac:dyDescent="0.2">
      <c r="A1233" s="3"/>
      <c r="J1233" s="8"/>
      <c r="P1233" s="3"/>
    </row>
    <row r="1234" spans="1:16" s="4" customFormat="1" ht="20.25" customHeight="1" x14ac:dyDescent="0.2">
      <c r="A1234" s="3"/>
      <c r="J1234" s="8"/>
      <c r="P1234" s="3"/>
    </row>
    <row r="1235" spans="1:16" s="4" customFormat="1" ht="20.25" customHeight="1" x14ac:dyDescent="0.2">
      <c r="A1235" s="3"/>
      <c r="J1235" s="8"/>
      <c r="P1235" s="3"/>
    </row>
    <row r="1236" spans="1:16" s="4" customFormat="1" ht="20.25" customHeight="1" x14ac:dyDescent="0.2">
      <c r="A1236" s="3"/>
      <c r="J1236" s="8"/>
      <c r="P1236" s="3"/>
    </row>
    <row r="1237" spans="1:16" s="4" customFormat="1" ht="20.25" customHeight="1" x14ac:dyDescent="0.2">
      <c r="A1237" s="3"/>
      <c r="J1237" s="8"/>
      <c r="P1237" s="3"/>
    </row>
    <row r="1238" spans="1:16" s="4" customFormat="1" ht="20.25" customHeight="1" x14ac:dyDescent="0.2">
      <c r="A1238" s="3"/>
      <c r="J1238" s="8"/>
      <c r="P1238" s="3"/>
    </row>
    <row r="1239" spans="1:16" s="4" customFormat="1" ht="20.25" customHeight="1" x14ac:dyDescent="0.2">
      <c r="A1239" s="3"/>
      <c r="J1239" s="8"/>
      <c r="P1239" s="3"/>
    </row>
    <row r="1240" spans="1:16" s="4" customFormat="1" ht="20.25" customHeight="1" x14ac:dyDescent="0.2">
      <c r="A1240" s="3"/>
      <c r="J1240" s="8"/>
      <c r="P1240" s="3"/>
    </row>
    <row r="1241" spans="1:16" s="4" customFormat="1" ht="20.25" customHeight="1" x14ac:dyDescent="0.2">
      <c r="A1241" s="3"/>
      <c r="J1241" s="8"/>
      <c r="P1241" s="3"/>
    </row>
    <row r="1242" spans="1:16" s="4" customFormat="1" ht="20.25" customHeight="1" x14ac:dyDescent="0.2">
      <c r="A1242" s="3"/>
      <c r="J1242" s="8"/>
      <c r="P1242" s="3"/>
    </row>
    <row r="1243" spans="1:16" s="4" customFormat="1" ht="20.25" customHeight="1" x14ac:dyDescent="0.2">
      <c r="A1243" s="3"/>
      <c r="J1243" s="8"/>
      <c r="P1243" s="3"/>
    </row>
    <row r="1244" spans="1:16" s="4" customFormat="1" ht="20.25" customHeight="1" x14ac:dyDescent="0.2">
      <c r="A1244" s="3"/>
      <c r="J1244" s="8"/>
      <c r="P1244" s="3"/>
    </row>
    <row r="1245" spans="1:16" s="4" customFormat="1" ht="20.25" customHeight="1" x14ac:dyDescent="0.2">
      <c r="A1245" s="3"/>
      <c r="J1245" s="8"/>
      <c r="P1245" s="3"/>
    </row>
    <row r="1246" spans="1:16" s="4" customFormat="1" ht="20.25" customHeight="1" x14ac:dyDescent="0.2">
      <c r="A1246" s="3"/>
      <c r="J1246" s="8"/>
      <c r="P1246" s="3"/>
    </row>
    <row r="1247" spans="1:16" s="4" customFormat="1" ht="20.25" customHeight="1" x14ac:dyDescent="0.2">
      <c r="A1247" s="3"/>
      <c r="J1247" s="8"/>
      <c r="P1247" s="3"/>
    </row>
    <row r="1248" spans="1:16" s="4" customFormat="1" ht="20.25" customHeight="1" x14ac:dyDescent="0.2">
      <c r="A1248" s="3"/>
      <c r="J1248" s="8"/>
      <c r="P1248" s="3"/>
    </row>
    <row r="1249" spans="1:16" s="4" customFormat="1" ht="20.25" customHeight="1" x14ac:dyDescent="0.2">
      <c r="A1249" s="3"/>
      <c r="J1249" s="8"/>
      <c r="P1249" s="3"/>
    </row>
    <row r="1250" spans="1:16" s="4" customFormat="1" ht="20.25" customHeight="1" x14ac:dyDescent="0.2">
      <c r="A1250" s="3"/>
      <c r="J1250" s="8"/>
      <c r="P1250" s="3"/>
    </row>
    <row r="1251" spans="1:16" s="4" customFormat="1" ht="20.25" customHeight="1" x14ac:dyDescent="0.2">
      <c r="A1251" s="3"/>
      <c r="J1251" s="8"/>
      <c r="P1251" s="3"/>
    </row>
    <row r="1252" spans="1:16" s="4" customFormat="1" ht="20.25" customHeight="1" x14ac:dyDescent="0.2">
      <c r="A1252" s="3"/>
      <c r="J1252" s="8"/>
      <c r="P1252" s="3"/>
    </row>
    <row r="1253" spans="1:16" s="4" customFormat="1" ht="20.25" customHeight="1" x14ac:dyDescent="0.2">
      <c r="A1253" s="3"/>
      <c r="J1253" s="8"/>
      <c r="P1253" s="3"/>
    </row>
    <row r="1254" spans="1:16" s="4" customFormat="1" ht="20.25" customHeight="1" x14ac:dyDescent="0.2">
      <c r="A1254" s="3"/>
      <c r="J1254" s="8"/>
      <c r="P1254" s="3"/>
    </row>
    <row r="1255" spans="1:16" s="4" customFormat="1" ht="20.25" customHeight="1" x14ac:dyDescent="0.2">
      <c r="A1255" s="3"/>
      <c r="J1255" s="8"/>
      <c r="P1255" s="3"/>
    </row>
    <row r="1256" spans="1:16" s="4" customFormat="1" ht="20.25" customHeight="1" x14ac:dyDescent="0.2">
      <c r="A1256" s="3"/>
      <c r="J1256" s="8"/>
      <c r="P1256" s="3"/>
    </row>
    <row r="1257" spans="1:16" s="4" customFormat="1" ht="20.25" customHeight="1" x14ac:dyDescent="0.2">
      <c r="A1257" s="3"/>
      <c r="J1257" s="8"/>
      <c r="P1257" s="3"/>
    </row>
    <row r="1258" spans="1:16" s="4" customFormat="1" ht="20.25" customHeight="1" x14ac:dyDescent="0.2">
      <c r="A1258" s="3"/>
      <c r="J1258" s="8"/>
      <c r="P1258" s="3"/>
    </row>
    <row r="1259" spans="1:16" s="4" customFormat="1" ht="20.25" customHeight="1" x14ac:dyDescent="0.2">
      <c r="A1259" s="3"/>
      <c r="J1259" s="8"/>
      <c r="P1259" s="3"/>
    </row>
    <row r="1260" spans="1:16" s="4" customFormat="1" ht="20.25" customHeight="1" x14ac:dyDescent="0.2">
      <c r="A1260" s="3"/>
      <c r="J1260" s="8"/>
      <c r="P1260" s="3"/>
    </row>
    <row r="1261" spans="1:16" s="4" customFormat="1" ht="20.25" customHeight="1" x14ac:dyDescent="0.2">
      <c r="A1261" s="3"/>
      <c r="J1261" s="8"/>
      <c r="P1261" s="3"/>
    </row>
    <row r="1262" spans="1:16" s="4" customFormat="1" ht="20.25" customHeight="1" x14ac:dyDescent="0.2">
      <c r="A1262" s="3"/>
      <c r="J1262" s="8"/>
      <c r="P1262" s="3"/>
    </row>
    <row r="1263" spans="1:16" s="4" customFormat="1" ht="20.25" customHeight="1" x14ac:dyDescent="0.2">
      <c r="A1263" s="3"/>
      <c r="J1263" s="8"/>
      <c r="P1263" s="3"/>
    </row>
    <row r="1264" spans="1:16" s="4" customFormat="1" ht="20.25" customHeight="1" x14ac:dyDescent="0.2">
      <c r="A1264" s="3"/>
      <c r="J1264" s="8"/>
      <c r="P1264" s="3"/>
    </row>
    <row r="1265" spans="1:16" s="4" customFormat="1" ht="20.25" customHeight="1" x14ac:dyDescent="0.2">
      <c r="A1265" s="3"/>
      <c r="J1265" s="8"/>
      <c r="P1265" s="3"/>
    </row>
    <row r="1266" spans="1:16" s="4" customFormat="1" ht="20.25" customHeight="1" x14ac:dyDescent="0.2">
      <c r="A1266" s="3"/>
      <c r="J1266" s="8"/>
      <c r="P1266" s="3"/>
    </row>
    <row r="1267" spans="1:16" s="4" customFormat="1" ht="20.25" customHeight="1" x14ac:dyDescent="0.2">
      <c r="A1267" s="3"/>
      <c r="J1267" s="8"/>
      <c r="P1267" s="3"/>
    </row>
    <row r="1268" spans="1:16" s="4" customFormat="1" ht="20.25" customHeight="1" x14ac:dyDescent="0.2">
      <c r="A1268" s="3"/>
      <c r="J1268" s="8"/>
      <c r="P1268" s="3"/>
    </row>
    <row r="1269" spans="1:16" s="4" customFormat="1" ht="20.25" customHeight="1" x14ac:dyDescent="0.2">
      <c r="A1269" s="3"/>
      <c r="J1269" s="8"/>
      <c r="P1269" s="3"/>
    </row>
    <row r="1270" spans="1:16" s="4" customFormat="1" ht="20.25" customHeight="1" x14ac:dyDescent="0.2">
      <c r="A1270" s="3"/>
      <c r="J1270" s="8"/>
      <c r="P1270" s="3"/>
    </row>
    <row r="1271" spans="1:16" s="4" customFormat="1" ht="20.25" customHeight="1" x14ac:dyDescent="0.2">
      <c r="A1271" s="3"/>
      <c r="J1271" s="8"/>
      <c r="P1271" s="3"/>
    </row>
    <row r="1272" spans="1:16" s="4" customFormat="1" ht="20.25" customHeight="1" x14ac:dyDescent="0.2">
      <c r="A1272" s="3"/>
      <c r="J1272" s="8"/>
      <c r="P1272" s="3"/>
    </row>
    <row r="1273" spans="1:16" s="4" customFormat="1" ht="20.25" customHeight="1" x14ac:dyDescent="0.2">
      <c r="A1273" s="3"/>
      <c r="J1273" s="8"/>
      <c r="P1273" s="3"/>
    </row>
    <row r="1274" spans="1:16" s="4" customFormat="1" ht="20.25" customHeight="1" x14ac:dyDescent="0.2">
      <c r="A1274" s="3"/>
      <c r="J1274" s="8"/>
      <c r="P1274" s="3"/>
    </row>
    <row r="1275" spans="1:16" s="4" customFormat="1" ht="20.25" customHeight="1" x14ac:dyDescent="0.2">
      <c r="A1275" s="3"/>
      <c r="J1275" s="8"/>
      <c r="P1275" s="3"/>
    </row>
    <row r="1276" spans="1:16" s="4" customFormat="1" ht="20.25" customHeight="1" x14ac:dyDescent="0.2">
      <c r="A1276" s="3"/>
      <c r="J1276" s="8"/>
      <c r="P1276" s="3"/>
    </row>
    <row r="1277" spans="1:16" s="4" customFormat="1" ht="20.25" customHeight="1" x14ac:dyDescent="0.2">
      <c r="A1277" s="3"/>
      <c r="J1277" s="8"/>
      <c r="P1277" s="3"/>
    </row>
    <row r="1278" spans="1:16" s="4" customFormat="1" ht="20.25" customHeight="1" x14ac:dyDescent="0.2">
      <c r="A1278" s="3"/>
      <c r="J1278" s="8"/>
      <c r="P1278" s="3"/>
    </row>
    <row r="1279" spans="1:16" s="4" customFormat="1" ht="20.25" customHeight="1" x14ac:dyDescent="0.2">
      <c r="A1279" s="3"/>
      <c r="J1279" s="8"/>
      <c r="P1279" s="3"/>
    </row>
    <row r="1280" spans="1:16" s="4" customFormat="1" ht="20.25" customHeight="1" x14ac:dyDescent="0.2">
      <c r="A1280" s="3"/>
      <c r="J1280" s="8"/>
      <c r="P1280" s="3"/>
    </row>
    <row r="1281" spans="1:16" s="4" customFormat="1" ht="20.25" customHeight="1" x14ac:dyDescent="0.2">
      <c r="A1281" s="3"/>
      <c r="J1281" s="8"/>
      <c r="P1281" s="3"/>
    </row>
    <row r="1282" spans="1:16" s="4" customFormat="1" ht="20.25" customHeight="1" x14ac:dyDescent="0.2">
      <c r="A1282" s="3"/>
      <c r="J1282" s="8"/>
      <c r="P1282" s="3"/>
    </row>
    <row r="1283" spans="1:16" s="4" customFormat="1" ht="20.25" customHeight="1" x14ac:dyDescent="0.2">
      <c r="A1283" s="3"/>
      <c r="J1283" s="8"/>
      <c r="P1283" s="3"/>
    </row>
    <row r="1284" spans="1:16" s="4" customFormat="1" ht="20.25" customHeight="1" x14ac:dyDescent="0.2">
      <c r="A1284" s="3"/>
      <c r="J1284" s="8"/>
      <c r="P1284" s="3"/>
    </row>
    <row r="1285" spans="1:16" s="4" customFormat="1" ht="20.25" customHeight="1" x14ac:dyDescent="0.2">
      <c r="A1285" s="3"/>
      <c r="J1285" s="8"/>
      <c r="P1285" s="3"/>
    </row>
    <row r="1286" spans="1:16" s="4" customFormat="1" ht="20.25" customHeight="1" x14ac:dyDescent="0.2">
      <c r="A1286" s="3"/>
      <c r="J1286" s="8"/>
      <c r="P1286" s="3"/>
    </row>
    <row r="1287" spans="1:16" s="4" customFormat="1" ht="20.25" customHeight="1" x14ac:dyDescent="0.2">
      <c r="A1287" s="3"/>
      <c r="J1287" s="8"/>
      <c r="P1287" s="3"/>
    </row>
    <row r="1288" spans="1:16" s="4" customFormat="1" ht="20.25" customHeight="1" x14ac:dyDescent="0.2">
      <c r="A1288" s="3"/>
      <c r="J1288" s="8"/>
      <c r="P1288" s="3"/>
    </row>
    <row r="1289" spans="1:16" s="4" customFormat="1" ht="20.25" customHeight="1" x14ac:dyDescent="0.2">
      <c r="A1289" s="3"/>
      <c r="J1289" s="8"/>
      <c r="P1289" s="3"/>
    </row>
    <row r="1290" spans="1:16" s="4" customFormat="1" ht="20.25" customHeight="1" x14ac:dyDescent="0.2">
      <c r="A1290" s="3"/>
      <c r="J1290" s="8"/>
      <c r="P1290" s="3"/>
    </row>
    <row r="1291" spans="1:16" s="4" customFormat="1" ht="20.25" customHeight="1" x14ac:dyDescent="0.2">
      <c r="A1291" s="3"/>
      <c r="J1291" s="8"/>
      <c r="P1291" s="3"/>
    </row>
    <row r="1292" spans="1:16" s="4" customFormat="1" ht="20.25" customHeight="1" x14ac:dyDescent="0.2">
      <c r="A1292" s="3"/>
      <c r="J1292" s="8"/>
      <c r="P1292" s="3"/>
    </row>
    <row r="1293" spans="1:16" s="4" customFormat="1" ht="20.25" customHeight="1" x14ac:dyDescent="0.2">
      <c r="A1293" s="3"/>
      <c r="J1293" s="8"/>
      <c r="P1293" s="3"/>
    </row>
    <row r="1294" spans="1:16" s="4" customFormat="1" ht="20.25" customHeight="1" x14ac:dyDescent="0.2">
      <c r="A1294" s="3"/>
      <c r="J1294" s="8"/>
      <c r="P1294" s="3"/>
    </row>
    <row r="1295" spans="1:16" s="4" customFormat="1" ht="20.25" customHeight="1" x14ac:dyDescent="0.2">
      <c r="A1295" s="3"/>
      <c r="J1295" s="8"/>
      <c r="P1295" s="3"/>
    </row>
    <row r="1296" spans="1:16" s="4" customFormat="1" ht="20.25" customHeight="1" x14ac:dyDescent="0.2">
      <c r="A1296" s="3"/>
      <c r="J1296" s="8"/>
      <c r="P1296" s="3"/>
    </row>
    <row r="1297" spans="1:16" s="4" customFormat="1" ht="20.25" customHeight="1" x14ac:dyDescent="0.2">
      <c r="A1297" s="3"/>
      <c r="J1297" s="8"/>
      <c r="P1297" s="3"/>
    </row>
    <row r="1298" spans="1:16" s="4" customFormat="1" ht="20.25" customHeight="1" x14ac:dyDescent="0.2">
      <c r="A1298" s="3"/>
      <c r="J1298" s="8"/>
      <c r="P1298" s="3"/>
    </row>
    <row r="1299" spans="1:16" s="4" customFormat="1" ht="20.25" customHeight="1" x14ac:dyDescent="0.2">
      <c r="A1299" s="3"/>
      <c r="J1299" s="8"/>
      <c r="P1299" s="3"/>
    </row>
    <row r="1300" spans="1:16" s="4" customFormat="1" ht="20.25" customHeight="1" x14ac:dyDescent="0.2">
      <c r="A1300" s="3"/>
      <c r="J1300" s="8"/>
      <c r="P1300" s="3"/>
    </row>
    <row r="1301" spans="1:16" s="4" customFormat="1" ht="20.25" customHeight="1" x14ac:dyDescent="0.2">
      <c r="A1301" s="3"/>
      <c r="J1301" s="8"/>
      <c r="P1301" s="3"/>
    </row>
    <row r="1302" spans="1:16" s="4" customFormat="1" ht="20.25" customHeight="1" x14ac:dyDescent="0.2">
      <c r="A1302" s="3"/>
      <c r="J1302" s="8"/>
      <c r="P1302" s="3"/>
    </row>
    <row r="1303" spans="1:16" s="4" customFormat="1" ht="20.25" customHeight="1" x14ac:dyDescent="0.2">
      <c r="A1303" s="3"/>
      <c r="J1303" s="8"/>
      <c r="P1303" s="3"/>
    </row>
    <row r="1304" spans="1:16" s="4" customFormat="1" ht="20.25" customHeight="1" x14ac:dyDescent="0.2">
      <c r="A1304" s="3"/>
      <c r="J1304" s="8"/>
      <c r="P1304" s="3"/>
    </row>
    <row r="1305" spans="1:16" s="4" customFormat="1" ht="20.25" customHeight="1" x14ac:dyDescent="0.2">
      <c r="A1305" s="3"/>
      <c r="J1305" s="8"/>
      <c r="P1305" s="3"/>
    </row>
    <row r="1306" spans="1:16" s="4" customFormat="1" ht="20.25" customHeight="1" x14ac:dyDescent="0.2">
      <c r="A1306" s="3"/>
      <c r="J1306" s="8"/>
      <c r="P1306" s="3"/>
    </row>
    <row r="1307" spans="1:16" s="4" customFormat="1" ht="20.25" customHeight="1" x14ac:dyDescent="0.2">
      <c r="A1307" s="3"/>
      <c r="J1307" s="8"/>
      <c r="P1307" s="3"/>
    </row>
    <row r="1308" spans="1:16" s="4" customFormat="1" ht="20.25" customHeight="1" x14ac:dyDescent="0.2">
      <c r="A1308" s="3"/>
      <c r="J1308" s="8"/>
      <c r="P1308" s="3"/>
    </row>
    <row r="1309" spans="1:16" s="4" customFormat="1" ht="20.25" customHeight="1" x14ac:dyDescent="0.2">
      <c r="A1309" s="3"/>
      <c r="J1309" s="8"/>
      <c r="P1309" s="3"/>
    </row>
    <row r="1310" spans="1:16" s="4" customFormat="1" ht="20.25" customHeight="1" x14ac:dyDescent="0.2">
      <c r="A1310" s="3"/>
      <c r="J1310" s="8"/>
      <c r="P1310" s="3"/>
    </row>
    <row r="1311" spans="1:16" s="4" customFormat="1" ht="20.25" customHeight="1" x14ac:dyDescent="0.2">
      <c r="A1311" s="3"/>
      <c r="J1311" s="8"/>
      <c r="P1311" s="3"/>
    </row>
    <row r="1312" spans="1:16" s="4" customFormat="1" ht="20.25" customHeight="1" x14ac:dyDescent="0.2">
      <c r="A1312" s="3"/>
      <c r="J1312" s="8"/>
      <c r="P1312" s="3"/>
    </row>
    <row r="1313" spans="1:16" s="4" customFormat="1" ht="20.25" customHeight="1" x14ac:dyDescent="0.2">
      <c r="A1313" s="3"/>
      <c r="J1313" s="8"/>
      <c r="P1313" s="3"/>
    </row>
    <row r="1314" spans="1:16" s="4" customFormat="1" ht="20.25" customHeight="1" x14ac:dyDescent="0.2">
      <c r="A1314" s="3"/>
      <c r="J1314" s="8"/>
      <c r="P1314" s="3"/>
    </row>
    <row r="1315" spans="1:16" s="4" customFormat="1" ht="20.25" customHeight="1" x14ac:dyDescent="0.2">
      <c r="A1315" s="3"/>
      <c r="J1315" s="8"/>
      <c r="P1315" s="3"/>
    </row>
    <row r="1316" spans="1:16" s="4" customFormat="1" ht="20.25" customHeight="1" x14ac:dyDescent="0.2">
      <c r="A1316" s="3"/>
      <c r="J1316" s="8"/>
      <c r="P1316" s="3"/>
    </row>
    <row r="1317" spans="1:16" s="4" customFormat="1" ht="20.25" customHeight="1" x14ac:dyDescent="0.2">
      <c r="A1317" s="3"/>
      <c r="J1317" s="8"/>
      <c r="P1317" s="3"/>
    </row>
    <row r="1318" spans="1:16" s="4" customFormat="1" ht="20.25" customHeight="1" x14ac:dyDescent="0.2">
      <c r="A1318" s="3"/>
      <c r="J1318" s="8"/>
      <c r="P1318" s="3"/>
    </row>
    <row r="1319" spans="1:16" s="4" customFormat="1" ht="20.25" customHeight="1" x14ac:dyDescent="0.2">
      <c r="A1319" s="3"/>
      <c r="J1319" s="8"/>
      <c r="P1319" s="3"/>
    </row>
    <row r="1320" spans="1:16" s="4" customFormat="1" ht="20.25" customHeight="1" x14ac:dyDescent="0.2">
      <c r="A1320" s="3"/>
      <c r="J1320" s="8"/>
      <c r="P1320" s="3"/>
    </row>
    <row r="1321" spans="1:16" s="4" customFormat="1" ht="20.25" customHeight="1" x14ac:dyDescent="0.2">
      <c r="A1321" s="3"/>
      <c r="J1321" s="8"/>
      <c r="P1321" s="3"/>
    </row>
    <row r="1322" spans="1:16" s="4" customFormat="1" ht="20.25" customHeight="1" x14ac:dyDescent="0.2">
      <c r="A1322" s="3"/>
      <c r="J1322" s="8"/>
      <c r="P1322" s="3"/>
    </row>
    <row r="1323" spans="1:16" s="4" customFormat="1" ht="20.25" customHeight="1" x14ac:dyDescent="0.2">
      <c r="A1323" s="3"/>
      <c r="J1323" s="8"/>
      <c r="P1323" s="3"/>
    </row>
    <row r="1324" spans="1:16" s="4" customFormat="1" ht="20.25" customHeight="1" x14ac:dyDescent="0.2">
      <c r="A1324" s="3"/>
      <c r="J1324" s="8"/>
      <c r="P1324" s="3"/>
    </row>
    <row r="1325" spans="1:16" s="4" customFormat="1" ht="20.25" customHeight="1" x14ac:dyDescent="0.2">
      <c r="A1325" s="3"/>
      <c r="J1325" s="8"/>
      <c r="P1325" s="3"/>
    </row>
    <row r="1326" spans="1:16" s="4" customFormat="1" ht="20.25" customHeight="1" x14ac:dyDescent="0.2">
      <c r="A1326" s="3"/>
      <c r="J1326" s="8"/>
      <c r="P1326" s="3"/>
    </row>
    <row r="1327" spans="1:16" s="4" customFormat="1" ht="20.25" customHeight="1" x14ac:dyDescent="0.2">
      <c r="A1327" s="3"/>
      <c r="J1327" s="8"/>
      <c r="P1327" s="3"/>
    </row>
    <row r="1328" spans="1:16" s="4" customFormat="1" ht="20.25" customHeight="1" x14ac:dyDescent="0.2">
      <c r="A1328" s="3"/>
      <c r="J1328" s="8"/>
      <c r="P1328" s="3"/>
    </row>
    <row r="1329" spans="1:16" s="4" customFormat="1" ht="20.25" customHeight="1" x14ac:dyDescent="0.2">
      <c r="A1329" s="3"/>
      <c r="J1329" s="8"/>
      <c r="P1329" s="3"/>
    </row>
    <row r="1330" spans="1:16" s="4" customFormat="1" ht="20.25" customHeight="1" x14ac:dyDescent="0.2">
      <c r="A1330" s="3"/>
      <c r="J1330" s="8"/>
      <c r="P1330" s="3"/>
    </row>
    <row r="1331" spans="1:16" s="4" customFormat="1" ht="20.25" customHeight="1" x14ac:dyDescent="0.2">
      <c r="A1331" s="3"/>
      <c r="J1331" s="8"/>
      <c r="P1331" s="3"/>
    </row>
    <row r="1332" spans="1:16" s="4" customFormat="1" ht="20.25" customHeight="1" x14ac:dyDescent="0.2">
      <c r="A1332" s="3"/>
      <c r="J1332" s="8"/>
      <c r="P1332" s="3"/>
    </row>
    <row r="1333" spans="1:16" s="4" customFormat="1" ht="20.25" customHeight="1" x14ac:dyDescent="0.2">
      <c r="A1333" s="3"/>
      <c r="J1333" s="8"/>
      <c r="P1333" s="3"/>
    </row>
    <row r="1334" spans="1:16" s="4" customFormat="1" ht="20.25" customHeight="1" x14ac:dyDescent="0.2">
      <c r="A1334" s="3"/>
      <c r="J1334" s="8"/>
      <c r="P1334" s="3"/>
    </row>
    <row r="1335" spans="1:16" s="4" customFormat="1" ht="20.25" customHeight="1" x14ac:dyDescent="0.2">
      <c r="A1335" s="3"/>
      <c r="J1335" s="8"/>
      <c r="P1335" s="3"/>
    </row>
    <row r="1336" spans="1:16" s="4" customFormat="1" ht="20.25" customHeight="1" x14ac:dyDescent="0.2">
      <c r="A1336" s="3"/>
      <c r="J1336" s="8"/>
      <c r="P1336" s="3"/>
    </row>
    <row r="1337" spans="1:16" s="4" customFormat="1" ht="20.25" customHeight="1" x14ac:dyDescent="0.2">
      <c r="A1337" s="3"/>
      <c r="J1337" s="8"/>
      <c r="P1337" s="3"/>
    </row>
    <row r="1338" spans="1:16" s="4" customFormat="1" ht="20.25" customHeight="1" x14ac:dyDescent="0.2">
      <c r="A1338" s="3"/>
      <c r="J1338" s="8"/>
      <c r="P1338" s="3"/>
    </row>
    <row r="1339" spans="1:16" s="4" customFormat="1" ht="20.25" customHeight="1" x14ac:dyDescent="0.2">
      <c r="A1339" s="3"/>
      <c r="J1339" s="8"/>
      <c r="P1339" s="3"/>
    </row>
    <row r="1340" spans="1:16" s="4" customFormat="1" ht="20.25" customHeight="1" x14ac:dyDescent="0.2">
      <c r="A1340" s="3"/>
      <c r="J1340" s="8"/>
      <c r="P1340" s="3"/>
    </row>
    <row r="1341" spans="1:16" s="4" customFormat="1" ht="20.25" customHeight="1" x14ac:dyDescent="0.2">
      <c r="A1341" s="3"/>
      <c r="J1341" s="8"/>
      <c r="P1341" s="3"/>
    </row>
    <row r="1342" spans="1:16" s="4" customFormat="1" ht="20.25" customHeight="1" x14ac:dyDescent="0.2">
      <c r="A1342" s="3"/>
      <c r="J1342" s="8"/>
      <c r="P1342" s="3"/>
    </row>
    <row r="1343" spans="1:16" s="4" customFormat="1" ht="20.25" customHeight="1" x14ac:dyDescent="0.2">
      <c r="A1343" s="3"/>
      <c r="J1343" s="8"/>
      <c r="P1343" s="3"/>
    </row>
    <row r="1344" spans="1:16" s="4" customFormat="1" ht="20.25" customHeight="1" x14ac:dyDescent="0.2">
      <c r="A1344" s="3"/>
      <c r="J1344" s="8"/>
      <c r="P1344" s="3"/>
    </row>
    <row r="1345" spans="1:16" s="4" customFormat="1" ht="20.25" customHeight="1" x14ac:dyDescent="0.2">
      <c r="A1345" s="3"/>
      <c r="J1345" s="8"/>
      <c r="P1345" s="3"/>
    </row>
    <row r="1346" spans="1:16" s="4" customFormat="1" ht="20.25" customHeight="1" x14ac:dyDescent="0.2">
      <c r="A1346" s="3"/>
      <c r="J1346" s="8"/>
      <c r="P1346" s="3"/>
    </row>
    <row r="1347" spans="1:16" s="4" customFormat="1" ht="20.25" customHeight="1" x14ac:dyDescent="0.2">
      <c r="A1347" s="3"/>
      <c r="J1347" s="8"/>
      <c r="P1347" s="3"/>
    </row>
    <row r="1348" spans="1:16" s="4" customFormat="1" ht="20.25" customHeight="1" x14ac:dyDescent="0.2">
      <c r="A1348" s="3"/>
      <c r="J1348" s="8"/>
      <c r="P1348" s="3"/>
    </row>
    <row r="1349" spans="1:16" s="4" customFormat="1" ht="20.25" customHeight="1" x14ac:dyDescent="0.2">
      <c r="A1349" s="3"/>
      <c r="J1349" s="8"/>
      <c r="P1349" s="3"/>
    </row>
    <row r="1350" spans="1:16" s="4" customFormat="1" ht="20.25" customHeight="1" x14ac:dyDescent="0.2">
      <c r="A1350" s="3"/>
      <c r="J1350" s="8"/>
      <c r="P1350" s="3"/>
    </row>
    <row r="1351" spans="1:16" s="4" customFormat="1" ht="20.25" customHeight="1" x14ac:dyDescent="0.2">
      <c r="A1351" s="3"/>
      <c r="J1351" s="8"/>
      <c r="P1351" s="3"/>
    </row>
    <row r="1352" spans="1:16" s="4" customFormat="1" ht="20.25" customHeight="1" x14ac:dyDescent="0.2">
      <c r="A1352" s="3"/>
      <c r="J1352" s="8"/>
      <c r="P1352" s="3"/>
    </row>
    <row r="1353" spans="1:16" s="4" customFormat="1" ht="20.25" customHeight="1" x14ac:dyDescent="0.2">
      <c r="A1353" s="3"/>
      <c r="J1353" s="8"/>
      <c r="P1353" s="3"/>
    </row>
    <row r="1354" spans="1:16" s="4" customFormat="1" ht="20.25" customHeight="1" x14ac:dyDescent="0.2">
      <c r="A1354" s="3"/>
      <c r="J1354" s="8"/>
      <c r="P1354" s="3"/>
    </row>
    <row r="1355" spans="1:16" s="4" customFormat="1" ht="20.25" customHeight="1" x14ac:dyDescent="0.2">
      <c r="A1355" s="3"/>
      <c r="J1355" s="8"/>
      <c r="P1355" s="3"/>
    </row>
    <row r="1356" spans="1:16" s="4" customFormat="1" ht="20.25" customHeight="1" x14ac:dyDescent="0.2">
      <c r="A1356" s="3"/>
      <c r="J1356" s="8"/>
      <c r="P1356" s="3"/>
    </row>
    <row r="1357" spans="1:16" s="4" customFormat="1" ht="20.25" customHeight="1" x14ac:dyDescent="0.2">
      <c r="A1357" s="3"/>
      <c r="J1357" s="8"/>
      <c r="P1357" s="3"/>
    </row>
    <row r="1358" spans="1:16" s="4" customFormat="1" ht="20.25" customHeight="1" x14ac:dyDescent="0.2">
      <c r="A1358" s="3"/>
      <c r="J1358" s="8"/>
      <c r="P1358" s="3"/>
    </row>
    <row r="1359" spans="1:16" s="4" customFormat="1" ht="20.25" customHeight="1" x14ac:dyDescent="0.2">
      <c r="A1359" s="3"/>
      <c r="J1359" s="8"/>
      <c r="P1359" s="3"/>
    </row>
    <row r="1360" spans="1:16" s="4" customFormat="1" ht="20.25" customHeight="1" x14ac:dyDescent="0.2">
      <c r="A1360" s="3"/>
      <c r="J1360" s="8"/>
      <c r="P1360" s="3"/>
    </row>
    <row r="1361" spans="1:16" s="4" customFormat="1" ht="20.25" customHeight="1" x14ac:dyDescent="0.2">
      <c r="A1361" s="3"/>
      <c r="J1361" s="8"/>
      <c r="P1361" s="3"/>
    </row>
    <row r="1362" spans="1:16" s="4" customFormat="1" ht="20.25" customHeight="1" x14ac:dyDescent="0.2">
      <c r="A1362" s="3"/>
      <c r="J1362" s="8"/>
      <c r="P1362" s="3"/>
    </row>
    <row r="1363" spans="1:16" s="4" customFormat="1" ht="20.25" customHeight="1" x14ac:dyDescent="0.2">
      <c r="A1363" s="3"/>
      <c r="J1363" s="8"/>
      <c r="P1363" s="3"/>
    </row>
    <row r="1364" spans="1:16" s="4" customFormat="1" ht="20.25" customHeight="1" x14ac:dyDescent="0.2">
      <c r="A1364" s="3"/>
      <c r="J1364" s="8"/>
      <c r="P1364" s="3"/>
    </row>
    <row r="1365" spans="1:16" s="4" customFormat="1" ht="20.25" customHeight="1" x14ac:dyDescent="0.2">
      <c r="A1365" s="3"/>
      <c r="J1365" s="8"/>
      <c r="P1365" s="3"/>
    </row>
    <row r="1366" spans="1:16" s="4" customFormat="1" ht="20.25" customHeight="1" x14ac:dyDescent="0.2">
      <c r="A1366" s="3"/>
      <c r="J1366" s="8"/>
      <c r="P1366" s="3"/>
    </row>
    <row r="1367" spans="1:16" s="4" customFormat="1" ht="20.25" customHeight="1" x14ac:dyDescent="0.2">
      <c r="A1367" s="3"/>
      <c r="J1367" s="8"/>
      <c r="P1367" s="3"/>
    </row>
    <row r="1368" spans="1:16" s="4" customFormat="1" ht="20.25" customHeight="1" x14ac:dyDescent="0.2">
      <c r="A1368" s="3"/>
      <c r="J1368" s="8"/>
      <c r="P1368" s="3"/>
    </row>
    <row r="1369" spans="1:16" s="4" customFormat="1" ht="20.25" customHeight="1" x14ac:dyDescent="0.2">
      <c r="A1369" s="3"/>
      <c r="J1369" s="8"/>
      <c r="P1369" s="3"/>
    </row>
    <row r="1370" spans="1:16" s="4" customFormat="1" ht="20.25" customHeight="1" x14ac:dyDescent="0.2">
      <c r="A1370" s="3"/>
      <c r="J1370" s="8"/>
      <c r="P1370" s="3"/>
    </row>
    <row r="1371" spans="1:16" s="4" customFormat="1" ht="20.25" customHeight="1" x14ac:dyDescent="0.2">
      <c r="A1371" s="3"/>
      <c r="J1371" s="8"/>
      <c r="P1371" s="3"/>
    </row>
    <row r="1372" spans="1:16" s="4" customFormat="1" ht="20.25" customHeight="1" x14ac:dyDescent="0.2">
      <c r="A1372" s="3"/>
      <c r="J1372" s="8"/>
      <c r="P1372" s="3"/>
    </row>
    <row r="1373" spans="1:16" s="4" customFormat="1" ht="20.25" customHeight="1" x14ac:dyDescent="0.2">
      <c r="A1373" s="3"/>
      <c r="J1373" s="8"/>
      <c r="P1373" s="3"/>
    </row>
    <row r="1374" spans="1:16" s="4" customFormat="1" ht="20.25" customHeight="1" x14ac:dyDescent="0.2">
      <c r="A1374" s="3"/>
      <c r="J1374" s="8"/>
      <c r="P1374" s="3"/>
    </row>
    <row r="1375" spans="1:16" s="4" customFormat="1" ht="20.25" customHeight="1" x14ac:dyDescent="0.2">
      <c r="A1375" s="3"/>
      <c r="J1375" s="8"/>
      <c r="P1375" s="3"/>
    </row>
    <row r="1376" spans="1:16" s="4" customFormat="1" ht="20.25" customHeight="1" x14ac:dyDescent="0.2">
      <c r="A1376" s="3"/>
      <c r="J1376" s="8"/>
      <c r="P1376" s="3"/>
    </row>
    <row r="1377" spans="1:16" s="4" customFormat="1" ht="20.25" customHeight="1" x14ac:dyDescent="0.2">
      <c r="A1377" s="3"/>
      <c r="J1377" s="8"/>
      <c r="P1377" s="3"/>
    </row>
    <row r="1378" spans="1:16" s="4" customFormat="1" ht="20.25" customHeight="1" x14ac:dyDescent="0.2">
      <c r="A1378" s="3"/>
      <c r="J1378" s="8"/>
      <c r="P1378" s="3"/>
    </row>
    <row r="1379" spans="1:16" s="4" customFormat="1" ht="20.25" customHeight="1" x14ac:dyDescent="0.2">
      <c r="A1379" s="3"/>
      <c r="J1379" s="8"/>
      <c r="P1379" s="3"/>
    </row>
    <row r="1380" spans="1:16" s="4" customFormat="1" ht="20.25" customHeight="1" x14ac:dyDescent="0.2">
      <c r="A1380" s="3"/>
      <c r="J1380" s="8"/>
      <c r="P1380" s="3"/>
    </row>
    <row r="1381" spans="1:16" s="4" customFormat="1" ht="20.25" customHeight="1" x14ac:dyDescent="0.2">
      <c r="A1381" s="3"/>
      <c r="J1381" s="8"/>
      <c r="P1381" s="3"/>
    </row>
    <row r="1382" spans="1:16" s="4" customFormat="1" ht="20.25" customHeight="1" x14ac:dyDescent="0.2">
      <c r="A1382" s="3"/>
      <c r="J1382" s="8"/>
      <c r="P1382" s="3"/>
    </row>
    <row r="1383" spans="1:16" s="4" customFormat="1" ht="20.25" customHeight="1" x14ac:dyDescent="0.2">
      <c r="A1383" s="3"/>
      <c r="J1383" s="8"/>
      <c r="P1383" s="3"/>
    </row>
    <row r="1384" spans="1:16" s="4" customFormat="1" ht="20.25" customHeight="1" x14ac:dyDescent="0.2">
      <c r="A1384" s="3"/>
      <c r="J1384" s="8"/>
      <c r="P1384" s="3"/>
    </row>
    <row r="1385" spans="1:16" s="4" customFormat="1" ht="20.25" customHeight="1" x14ac:dyDescent="0.2">
      <c r="A1385" s="3"/>
      <c r="J1385" s="8"/>
      <c r="P1385" s="3"/>
    </row>
    <row r="1386" spans="1:16" s="4" customFormat="1" ht="20.25" customHeight="1" x14ac:dyDescent="0.2">
      <c r="A1386" s="3"/>
      <c r="J1386" s="8"/>
      <c r="P1386" s="3"/>
    </row>
    <row r="1387" spans="1:16" s="4" customFormat="1" ht="20.25" customHeight="1" x14ac:dyDescent="0.2">
      <c r="A1387" s="3"/>
      <c r="J1387" s="8"/>
      <c r="P1387" s="3"/>
    </row>
    <row r="1388" spans="1:16" s="4" customFormat="1" ht="20.25" customHeight="1" x14ac:dyDescent="0.2">
      <c r="A1388" s="3"/>
      <c r="J1388" s="8"/>
      <c r="P1388" s="3"/>
    </row>
    <row r="1389" spans="1:16" s="4" customFormat="1" ht="20.25" customHeight="1" x14ac:dyDescent="0.2">
      <c r="A1389" s="3"/>
      <c r="J1389" s="8"/>
      <c r="P1389" s="3"/>
    </row>
    <row r="1390" spans="1:16" s="4" customFormat="1" ht="20.25" customHeight="1" x14ac:dyDescent="0.2">
      <c r="A1390" s="3"/>
      <c r="J1390" s="8"/>
      <c r="P1390" s="3"/>
    </row>
    <row r="1391" spans="1:16" s="4" customFormat="1" ht="20.25" customHeight="1" x14ac:dyDescent="0.2">
      <c r="A1391" s="3"/>
      <c r="J1391" s="8"/>
      <c r="P1391" s="3"/>
    </row>
    <row r="1392" spans="1:16" s="4" customFormat="1" ht="20.25" customHeight="1" x14ac:dyDescent="0.2">
      <c r="A1392" s="3"/>
      <c r="J1392" s="8"/>
      <c r="P1392" s="3"/>
    </row>
    <row r="1393" spans="1:16" s="4" customFormat="1" ht="20.25" customHeight="1" x14ac:dyDescent="0.2">
      <c r="A1393" s="3"/>
      <c r="J1393" s="8"/>
      <c r="P1393" s="3"/>
    </row>
    <row r="1394" spans="1:16" s="4" customFormat="1" ht="20.25" customHeight="1" x14ac:dyDescent="0.2">
      <c r="A1394" s="3"/>
      <c r="J1394" s="8"/>
      <c r="P1394" s="3"/>
    </row>
    <row r="1395" spans="1:16" s="4" customFormat="1" ht="20.25" customHeight="1" x14ac:dyDescent="0.2">
      <c r="A1395" s="3"/>
      <c r="J1395" s="8"/>
      <c r="P1395" s="3"/>
    </row>
    <row r="1396" spans="1:16" s="4" customFormat="1" ht="20.25" customHeight="1" x14ac:dyDescent="0.2">
      <c r="A1396" s="3"/>
      <c r="J1396" s="8"/>
      <c r="P1396" s="3"/>
    </row>
    <row r="1397" spans="1:16" s="4" customFormat="1" ht="20.25" customHeight="1" x14ac:dyDescent="0.2">
      <c r="A1397" s="3"/>
      <c r="J1397" s="8"/>
      <c r="P1397" s="3"/>
    </row>
    <row r="1398" spans="1:16" s="4" customFormat="1" ht="20.25" customHeight="1" x14ac:dyDescent="0.2">
      <c r="A1398" s="3"/>
      <c r="J1398" s="8"/>
      <c r="P1398" s="3"/>
    </row>
    <row r="1399" spans="1:16" s="4" customFormat="1" ht="20.25" customHeight="1" x14ac:dyDescent="0.2">
      <c r="A1399" s="3"/>
      <c r="J1399" s="8"/>
      <c r="P1399" s="3"/>
    </row>
    <row r="1400" spans="1:16" s="4" customFormat="1" ht="20.25" customHeight="1" x14ac:dyDescent="0.2">
      <c r="A1400" s="3"/>
      <c r="J1400" s="8"/>
      <c r="P1400" s="3"/>
    </row>
    <row r="1401" spans="1:16" s="4" customFormat="1" ht="20.25" customHeight="1" x14ac:dyDescent="0.2">
      <c r="A1401" s="3"/>
      <c r="J1401" s="8"/>
      <c r="P1401" s="3"/>
    </row>
    <row r="1402" spans="1:16" s="4" customFormat="1" ht="20.25" customHeight="1" x14ac:dyDescent="0.2">
      <c r="A1402" s="3"/>
      <c r="J1402" s="8"/>
      <c r="P1402" s="3"/>
    </row>
    <row r="1403" spans="1:16" s="4" customFormat="1" ht="20.25" customHeight="1" x14ac:dyDescent="0.2">
      <c r="A1403" s="3"/>
      <c r="J1403" s="8"/>
      <c r="P1403" s="3"/>
    </row>
    <row r="1404" spans="1:16" s="4" customFormat="1" ht="20.25" customHeight="1" x14ac:dyDescent="0.2">
      <c r="A1404" s="3"/>
      <c r="J1404" s="8"/>
      <c r="P1404" s="3"/>
    </row>
    <row r="1405" spans="1:16" s="4" customFormat="1" ht="20.25" customHeight="1" x14ac:dyDescent="0.2">
      <c r="A1405" s="3"/>
      <c r="J1405" s="8"/>
      <c r="P1405" s="3"/>
    </row>
    <row r="1406" spans="1:16" s="4" customFormat="1" ht="20.25" customHeight="1" x14ac:dyDescent="0.2">
      <c r="A1406" s="3"/>
      <c r="J1406" s="8"/>
      <c r="P1406" s="3"/>
    </row>
    <row r="1407" spans="1:16" s="4" customFormat="1" ht="20.25" customHeight="1" x14ac:dyDescent="0.2">
      <c r="A1407" s="3"/>
      <c r="J1407" s="8"/>
      <c r="P1407" s="3"/>
    </row>
    <row r="1408" spans="1:16" s="4" customFormat="1" ht="20.25" customHeight="1" x14ac:dyDescent="0.2">
      <c r="A1408" s="3"/>
      <c r="J1408" s="8"/>
      <c r="P1408" s="3"/>
    </row>
    <row r="1409" spans="1:16" s="4" customFormat="1" ht="20.25" customHeight="1" x14ac:dyDescent="0.2">
      <c r="A1409" s="3"/>
      <c r="J1409" s="8"/>
      <c r="P1409" s="3"/>
    </row>
    <row r="1410" spans="1:16" s="4" customFormat="1" ht="20.25" customHeight="1" x14ac:dyDescent="0.2">
      <c r="A1410" s="3"/>
      <c r="J1410" s="8"/>
      <c r="P1410" s="3"/>
    </row>
    <row r="1411" spans="1:16" s="4" customFormat="1" ht="20.25" customHeight="1" x14ac:dyDescent="0.2">
      <c r="A1411" s="3"/>
      <c r="J1411" s="8"/>
      <c r="P1411" s="3"/>
    </row>
    <row r="1412" spans="1:16" s="4" customFormat="1" ht="20.25" customHeight="1" x14ac:dyDescent="0.2">
      <c r="A1412" s="3"/>
      <c r="J1412" s="8"/>
      <c r="P1412" s="3"/>
    </row>
    <row r="1413" spans="1:16" s="4" customFormat="1" ht="20.25" customHeight="1" x14ac:dyDescent="0.2">
      <c r="A1413" s="3"/>
      <c r="J1413" s="8"/>
      <c r="P1413" s="3"/>
    </row>
    <row r="1414" spans="1:16" s="4" customFormat="1" ht="20.25" customHeight="1" x14ac:dyDescent="0.2">
      <c r="A1414" s="3"/>
      <c r="J1414" s="8"/>
      <c r="P1414" s="3"/>
    </row>
    <row r="1415" spans="1:16" s="4" customFormat="1" ht="20.25" customHeight="1" x14ac:dyDescent="0.2">
      <c r="A1415" s="3"/>
      <c r="J1415" s="8"/>
      <c r="P1415" s="3"/>
    </row>
    <row r="1416" spans="1:16" s="4" customFormat="1" ht="20.25" customHeight="1" x14ac:dyDescent="0.2">
      <c r="A1416" s="3"/>
      <c r="J1416" s="8"/>
      <c r="P1416" s="3"/>
    </row>
    <row r="1417" spans="1:16" s="4" customFormat="1" ht="20.25" customHeight="1" x14ac:dyDescent="0.2">
      <c r="A1417" s="3"/>
      <c r="J1417" s="8"/>
      <c r="P1417" s="3"/>
    </row>
    <row r="1418" spans="1:16" s="4" customFormat="1" ht="20.25" customHeight="1" x14ac:dyDescent="0.2">
      <c r="A1418" s="3"/>
      <c r="J1418" s="8"/>
      <c r="P1418" s="3"/>
    </row>
    <row r="1419" spans="1:16" s="4" customFormat="1" ht="20.25" customHeight="1" x14ac:dyDescent="0.2">
      <c r="A1419" s="3"/>
      <c r="J1419" s="8"/>
      <c r="P1419" s="3"/>
    </row>
    <row r="1420" spans="1:16" s="4" customFormat="1" ht="20.25" customHeight="1" x14ac:dyDescent="0.2">
      <c r="A1420" s="3"/>
      <c r="J1420" s="8"/>
      <c r="P1420" s="3"/>
    </row>
    <row r="1421" spans="1:16" s="4" customFormat="1" ht="20.25" customHeight="1" x14ac:dyDescent="0.2">
      <c r="A1421" s="3"/>
      <c r="J1421" s="8"/>
      <c r="P1421" s="3"/>
    </row>
    <row r="1422" spans="1:16" s="4" customFormat="1" ht="20.25" customHeight="1" x14ac:dyDescent="0.2">
      <c r="A1422" s="3"/>
      <c r="J1422" s="8"/>
      <c r="P1422" s="3"/>
    </row>
    <row r="1423" spans="1:16" s="4" customFormat="1" ht="20.25" customHeight="1" x14ac:dyDescent="0.2">
      <c r="A1423" s="3"/>
      <c r="J1423" s="8"/>
      <c r="P1423" s="3"/>
    </row>
    <row r="1424" spans="1:16" s="4" customFormat="1" ht="20.25" customHeight="1" x14ac:dyDescent="0.2">
      <c r="A1424" s="3"/>
      <c r="J1424" s="8"/>
      <c r="P1424" s="3"/>
    </row>
    <row r="1425" spans="1:16" s="4" customFormat="1" ht="20.25" customHeight="1" x14ac:dyDescent="0.2">
      <c r="A1425" s="3"/>
      <c r="J1425" s="8"/>
      <c r="P1425" s="3"/>
    </row>
    <row r="1426" spans="1:16" s="4" customFormat="1" ht="20.25" customHeight="1" x14ac:dyDescent="0.2">
      <c r="A1426" s="3"/>
      <c r="J1426" s="8"/>
      <c r="P1426" s="3"/>
    </row>
    <row r="1427" spans="1:16" s="4" customFormat="1" ht="20.25" customHeight="1" x14ac:dyDescent="0.2">
      <c r="A1427" s="3"/>
      <c r="J1427" s="8"/>
      <c r="P1427" s="3"/>
    </row>
    <row r="1428" spans="1:16" s="4" customFormat="1" ht="20.25" customHeight="1" x14ac:dyDescent="0.2">
      <c r="A1428" s="3"/>
      <c r="J1428" s="8"/>
      <c r="P1428" s="3"/>
    </row>
    <row r="1429" spans="1:16" s="4" customFormat="1" ht="20.25" customHeight="1" x14ac:dyDescent="0.2">
      <c r="A1429" s="3"/>
      <c r="J1429" s="8"/>
      <c r="P1429" s="3"/>
    </row>
    <row r="1430" spans="1:16" s="4" customFormat="1" ht="20.25" customHeight="1" x14ac:dyDescent="0.2">
      <c r="A1430" s="3"/>
      <c r="J1430" s="8"/>
      <c r="P1430" s="3"/>
    </row>
    <row r="1431" spans="1:16" s="4" customFormat="1" ht="20.25" customHeight="1" x14ac:dyDescent="0.2">
      <c r="A1431" s="3"/>
      <c r="J1431" s="8"/>
      <c r="P1431" s="3"/>
    </row>
    <row r="1432" spans="1:16" s="4" customFormat="1" ht="20.25" customHeight="1" x14ac:dyDescent="0.2">
      <c r="A1432" s="3"/>
      <c r="J1432" s="8"/>
      <c r="P1432" s="3"/>
    </row>
    <row r="1433" spans="1:16" s="4" customFormat="1" ht="20.25" customHeight="1" x14ac:dyDescent="0.2">
      <c r="A1433" s="3"/>
      <c r="J1433" s="8"/>
      <c r="P1433" s="3"/>
    </row>
    <row r="1434" spans="1:16" s="4" customFormat="1" ht="20.25" customHeight="1" x14ac:dyDescent="0.2">
      <c r="A1434" s="3"/>
      <c r="J1434" s="8"/>
      <c r="P1434" s="3"/>
    </row>
    <row r="1435" spans="1:16" s="4" customFormat="1" ht="20.25" customHeight="1" x14ac:dyDescent="0.2">
      <c r="A1435" s="3"/>
      <c r="J1435" s="8"/>
      <c r="P1435" s="3"/>
    </row>
    <row r="1436" spans="1:16" s="4" customFormat="1" ht="20.25" customHeight="1" x14ac:dyDescent="0.2">
      <c r="A1436" s="3"/>
      <c r="J1436" s="8"/>
      <c r="P1436" s="3"/>
    </row>
    <row r="1437" spans="1:16" s="4" customFormat="1" ht="20.25" customHeight="1" x14ac:dyDescent="0.2">
      <c r="A1437" s="3"/>
      <c r="J1437" s="8"/>
      <c r="P1437" s="3"/>
    </row>
    <row r="1438" spans="1:16" s="4" customFormat="1" ht="20.25" customHeight="1" x14ac:dyDescent="0.2">
      <c r="A1438" s="3"/>
      <c r="J1438" s="8"/>
      <c r="P1438" s="3"/>
    </row>
    <row r="1439" spans="1:16" s="4" customFormat="1" ht="20.25" customHeight="1" x14ac:dyDescent="0.2">
      <c r="A1439" s="3"/>
      <c r="J1439" s="8"/>
      <c r="P1439" s="3"/>
    </row>
    <row r="1440" spans="1:16" s="4" customFormat="1" ht="20.25" customHeight="1" x14ac:dyDescent="0.2">
      <c r="A1440" s="3"/>
      <c r="J1440" s="8"/>
      <c r="P1440" s="3"/>
    </row>
    <row r="1441" spans="1:16" s="4" customFormat="1" ht="20.25" customHeight="1" x14ac:dyDescent="0.2">
      <c r="A1441" s="3"/>
      <c r="J1441" s="8"/>
      <c r="P1441" s="3"/>
    </row>
    <row r="1442" spans="1:16" s="4" customFormat="1" ht="20.25" customHeight="1" x14ac:dyDescent="0.2">
      <c r="A1442" s="3"/>
      <c r="J1442" s="8"/>
      <c r="P1442" s="3"/>
    </row>
    <row r="1443" spans="1:16" s="4" customFormat="1" ht="20.25" customHeight="1" x14ac:dyDescent="0.2">
      <c r="A1443" s="3"/>
      <c r="J1443" s="8"/>
      <c r="P1443" s="3"/>
    </row>
    <row r="1444" spans="1:16" s="4" customFormat="1" ht="20.25" customHeight="1" x14ac:dyDescent="0.2">
      <c r="A1444" s="3"/>
      <c r="J1444" s="8"/>
      <c r="P1444" s="3"/>
    </row>
    <row r="1445" spans="1:16" s="4" customFormat="1" ht="20.25" customHeight="1" x14ac:dyDescent="0.2">
      <c r="A1445" s="3"/>
      <c r="J1445" s="8"/>
      <c r="P1445" s="3"/>
    </row>
    <row r="1446" spans="1:16" s="4" customFormat="1" ht="20.25" customHeight="1" x14ac:dyDescent="0.2">
      <c r="A1446" s="3"/>
      <c r="J1446" s="8"/>
      <c r="P1446" s="3"/>
    </row>
    <row r="1447" spans="1:16" s="4" customFormat="1" ht="20.25" customHeight="1" x14ac:dyDescent="0.2">
      <c r="A1447" s="3"/>
      <c r="J1447" s="8"/>
      <c r="P1447" s="3"/>
    </row>
    <row r="1448" spans="1:16" s="4" customFormat="1" ht="20.25" customHeight="1" x14ac:dyDescent="0.2">
      <c r="A1448" s="3"/>
      <c r="J1448" s="8"/>
      <c r="P1448" s="3"/>
    </row>
    <row r="1449" spans="1:16" s="4" customFormat="1" ht="20.25" customHeight="1" x14ac:dyDescent="0.2">
      <c r="A1449" s="3"/>
      <c r="J1449" s="8"/>
      <c r="P1449" s="3"/>
    </row>
    <row r="1450" spans="1:16" s="4" customFormat="1" ht="20.25" customHeight="1" x14ac:dyDescent="0.2">
      <c r="A1450" s="3"/>
      <c r="J1450" s="8"/>
      <c r="P1450" s="3"/>
    </row>
    <row r="1451" spans="1:16" s="4" customFormat="1" ht="20.25" customHeight="1" x14ac:dyDescent="0.2">
      <c r="A1451" s="3"/>
      <c r="J1451" s="8"/>
      <c r="P1451" s="3"/>
    </row>
    <row r="1452" spans="1:16" s="4" customFormat="1" ht="20.25" customHeight="1" x14ac:dyDescent="0.2">
      <c r="A1452" s="3"/>
      <c r="J1452" s="8"/>
      <c r="P1452" s="3"/>
    </row>
    <row r="1453" spans="1:16" s="4" customFormat="1" ht="20.25" customHeight="1" x14ac:dyDescent="0.2">
      <c r="A1453" s="3"/>
      <c r="J1453" s="8"/>
      <c r="P1453" s="3"/>
    </row>
    <row r="1454" spans="1:16" s="4" customFormat="1" ht="20.25" customHeight="1" x14ac:dyDescent="0.2">
      <c r="A1454" s="3"/>
      <c r="J1454" s="8"/>
      <c r="P1454" s="3"/>
    </row>
    <row r="1455" spans="1:16" s="4" customFormat="1" ht="20.25" customHeight="1" x14ac:dyDescent="0.2">
      <c r="A1455" s="3"/>
      <c r="J1455" s="8"/>
      <c r="P1455" s="3"/>
    </row>
    <row r="1456" spans="1:16" s="4" customFormat="1" ht="20.25" customHeight="1" x14ac:dyDescent="0.2">
      <c r="A1456" s="3"/>
      <c r="J1456" s="8"/>
      <c r="P1456" s="3"/>
    </row>
    <row r="1457" spans="1:16" s="4" customFormat="1" ht="20.25" customHeight="1" x14ac:dyDescent="0.2">
      <c r="A1457" s="3"/>
      <c r="J1457" s="8"/>
      <c r="P1457" s="3"/>
    </row>
    <row r="1458" spans="1:16" s="4" customFormat="1" ht="20.25" customHeight="1" x14ac:dyDescent="0.2">
      <c r="A1458" s="3"/>
      <c r="J1458" s="8"/>
      <c r="P1458" s="3"/>
    </row>
    <row r="1459" spans="1:16" s="4" customFormat="1" ht="20.25" customHeight="1" x14ac:dyDescent="0.2">
      <c r="A1459" s="3"/>
      <c r="J1459" s="8"/>
      <c r="P1459" s="3"/>
    </row>
    <row r="1460" spans="1:16" s="4" customFormat="1" ht="20.25" customHeight="1" x14ac:dyDescent="0.2">
      <c r="A1460" s="3"/>
      <c r="J1460" s="8"/>
      <c r="P1460" s="3"/>
    </row>
    <row r="1461" spans="1:16" s="4" customFormat="1" ht="20.25" customHeight="1" x14ac:dyDescent="0.2">
      <c r="A1461" s="3"/>
      <c r="J1461" s="8"/>
      <c r="P1461" s="3"/>
    </row>
    <row r="1462" spans="1:16" s="4" customFormat="1" ht="20.25" customHeight="1" x14ac:dyDescent="0.2">
      <c r="A1462" s="3"/>
      <c r="J1462" s="8"/>
      <c r="P1462" s="3"/>
    </row>
    <row r="1463" spans="1:16" s="4" customFormat="1" ht="20.25" customHeight="1" x14ac:dyDescent="0.2">
      <c r="A1463" s="3"/>
      <c r="J1463" s="8"/>
      <c r="P1463" s="3"/>
    </row>
    <row r="1464" spans="1:16" s="4" customFormat="1" ht="20.25" customHeight="1" x14ac:dyDescent="0.2">
      <c r="A1464" s="3"/>
      <c r="J1464" s="8"/>
      <c r="P1464" s="3"/>
    </row>
    <row r="1465" spans="1:16" s="4" customFormat="1" ht="20.25" customHeight="1" x14ac:dyDescent="0.2">
      <c r="A1465" s="3"/>
      <c r="J1465" s="8"/>
      <c r="P1465" s="3"/>
    </row>
    <row r="1466" spans="1:16" s="4" customFormat="1" ht="20.25" customHeight="1" x14ac:dyDescent="0.2">
      <c r="A1466" s="3"/>
      <c r="J1466" s="8"/>
      <c r="P1466" s="3"/>
    </row>
    <row r="1467" spans="1:16" s="4" customFormat="1" ht="20.25" customHeight="1" x14ac:dyDescent="0.2">
      <c r="A1467" s="3"/>
      <c r="J1467" s="8"/>
      <c r="P1467" s="3"/>
    </row>
    <row r="1468" spans="1:16" s="4" customFormat="1" ht="20.25" customHeight="1" x14ac:dyDescent="0.2">
      <c r="A1468" s="3"/>
      <c r="J1468" s="8"/>
      <c r="P1468" s="3"/>
    </row>
    <row r="1469" spans="1:16" s="4" customFormat="1" ht="20.25" customHeight="1" x14ac:dyDescent="0.2">
      <c r="A1469" s="3"/>
      <c r="J1469" s="8"/>
      <c r="P1469" s="3"/>
    </row>
    <row r="1470" spans="1:16" s="4" customFormat="1" ht="20.25" customHeight="1" x14ac:dyDescent="0.2">
      <c r="A1470" s="3"/>
      <c r="J1470" s="8"/>
      <c r="P1470" s="3"/>
    </row>
    <row r="1471" spans="1:16" s="4" customFormat="1" ht="20.25" customHeight="1" x14ac:dyDescent="0.2">
      <c r="A1471" s="3"/>
      <c r="J1471" s="8"/>
      <c r="P1471" s="3"/>
    </row>
    <row r="1472" spans="1:16" s="4" customFormat="1" ht="20.25" customHeight="1" x14ac:dyDescent="0.2">
      <c r="A1472" s="3"/>
      <c r="J1472" s="8"/>
      <c r="P1472" s="3"/>
    </row>
    <row r="1473" spans="1:16" s="4" customFormat="1" ht="20.25" customHeight="1" x14ac:dyDescent="0.2">
      <c r="A1473" s="3"/>
      <c r="J1473" s="8"/>
      <c r="P1473" s="3"/>
    </row>
    <row r="1474" spans="1:16" s="4" customFormat="1" ht="20.25" customHeight="1" x14ac:dyDescent="0.2">
      <c r="A1474" s="3"/>
      <c r="J1474" s="8"/>
      <c r="P1474" s="3"/>
    </row>
    <row r="1475" spans="1:16" s="4" customFormat="1" ht="20.25" customHeight="1" x14ac:dyDescent="0.2">
      <c r="A1475" s="3"/>
      <c r="J1475" s="8"/>
      <c r="P1475" s="3"/>
    </row>
    <row r="1476" spans="1:16" s="4" customFormat="1" ht="20.25" customHeight="1" x14ac:dyDescent="0.2">
      <c r="A1476" s="3"/>
      <c r="J1476" s="8"/>
      <c r="P1476" s="3"/>
    </row>
    <row r="1477" spans="1:16" s="4" customFormat="1" ht="20.25" customHeight="1" x14ac:dyDescent="0.2">
      <c r="A1477" s="3"/>
      <c r="J1477" s="8"/>
      <c r="P1477" s="3"/>
    </row>
    <row r="1478" spans="1:16" s="4" customFormat="1" ht="20.25" customHeight="1" x14ac:dyDescent="0.2">
      <c r="A1478" s="3"/>
      <c r="J1478" s="8"/>
      <c r="P1478" s="3"/>
    </row>
    <row r="1479" spans="1:16" s="4" customFormat="1" ht="20.25" customHeight="1" x14ac:dyDescent="0.2">
      <c r="A1479" s="3"/>
      <c r="J1479" s="8"/>
      <c r="P1479" s="3"/>
    </row>
    <row r="1480" spans="1:16" s="4" customFormat="1" ht="20.25" customHeight="1" x14ac:dyDescent="0.2">
      <c r="A1480" s="3"/>
      <c r="J1480" s="8"/>
      <c r="P1480" s="3"/>
    </row>
    <row r="1481" spans="1:16" s="4" customFormat="1" ht="20.25" customHeight="1" x14ac:dyDescent="0.2">
      <c r="A1481" s="3"/>
      <c r="J1481" s="8"/>
      <c r="P1481" s="3"/>
    </row>
    <row r="1482" spans="1:16" s="4" customFormat="1" ht="20.25" customHeight="1" x14ac:dyDescent="0.2">
      <c r="A1482" s="3"/>
      <c r="J1482" s="8"/>
      <c r="P1482" s="3"/>
    </row>
    <row r="1483" spans="1:16" s="4" customFormat="1" ht="20.25" customHeight="1" x14ac:dyDescent="0.2">
      <c r="A1483" s="3"/>
      <c r="J1483" s="8"/>
      <c r="P1483" s="3"/>
    </row>
    <row r="1484" spans="1:16" s="4" customFormat="1" ht="20.25" customHeight="1" x14ac:dyDescent="0.2">
      <c r="A1484" s="3"/>
      <c r="J1484" s="8"/>
      <c r="P1484" s="3"/>
    </row>
    <row r="1485" spans="1:16" s="4" customFormat="1" ht="20.25" customHeight="1" x14ac:dyDescent="0.2">
      <c r="A1485" s="3"/>
      <c r="J1485" s="8"/>
      <c r="P1485" s="3"/>
    </row>
    <row r="1486" spans="1:16" s="4" customFormat="1" ht="20.25" customHeight="1" x14ac:dyDescent="0.2">
      <c r="A1486" s="3"/>
      <c r="J1486" s="8"/>
      <c r="P1486" s="3"/>
    </row>
    <row r="1487" spans="1:16" s="4" customFormat="1" ht="20.25" customHeight="1" x14ac:dyDescent="0.2">
      <c r="A1487" s="3"/>
      <c r="J1487" s="8"/>
      <c r="P1487" s="3"/>
    </row>
    <row r="1488" spans="1:16" s="4" customFormat="1" ht="20.25" customHeight="1" x14ac:dyDescent="0.2">
      <c r="A1488" s="3"/>
      <c r="J1488" s="8"/>
      <c r="P1488" s="3"/>
    </row>
    <row r="1489" spans="1:16" s="4" customFormat="1" ht="20.25" customHeight="1" x14ac:dyDescent="0.2">
      <c r="A1489" s="3"/>
      <c r="J1489" s="8"/>
      <c r="P1489" s="3"/>
    </row>
    <row r="1490" spans="1:16" s="4" customFormat="1" ht="20.25" customHeight="1" x14ac:dyDescent="0.2">
      <c r="A1490" s="3"/>
      <c r="J1490" s="8"/>
      <c r="P1490" s="3"/>
    </row>
    <row r="1491" spans="1:16" s="4" customFormat="1" ht="20.25" customHeight="1" x14ac:dyDescent="0.2">
      <c r="A1491" s="3"/>
      <c r="J1491" s="8"/>
      <c r="P1491" s="3"/>
    </row>
    <row r="1492" spans="1:16" s="4" customFormat="1" ht="20.25" customHeight="1" x14ac:dyDescent="0.2">
      <c r="A1492" s="3"/>
      <c r="J1492" s="8"/>
      <c r="P1492" s="3"/>
    </row>
    <row r="1493" spans="1:16" s="4" customFormat="1" ht="20.25" customHeight="1" x14ac:dyDescent="0.2">
      <c r="A1493" s="3"/>
      <c r="J1493" s="8"/>
      <c r="P1493" s="3"/>
    </row>
    <row r="1494" spans="1:16" s="4" customFormat="1" ht="20.25" customHeight="1" x14ac:dyDescent="0.2">
      <c r="A1494" s="3"/>
      <c r="J1494" s="8"/>
      <c r="P1494" s="3"/>
    </row>
    <row r="1495" spans="1:16" s="4" customFormat="1" ht="20.25" customHeight="1" x14ac:dyDescent="0.2">
      <c r="A1495" s="3"/>
      <c r="J1495" s="8"/>
      <c r="P1495" s="3"/>
    </row>
    <row r="1496" spans="1:16" s="4" customFormat="1" ht="20.25" customHeight="1" x14ac:dyDescent="0.2">
      <c r="A1496" s="3"/>
      <c r="J1496" s="8"/>
      <c r="P1496" s="3"/>
    </row>
    <row r="1497" spans="1:16" s="4" customFormat="1" ht="20.25" customHeight="1" x14ac:dyDescent="0.2">
      <c r="A1497" s="3"/>
      <c r="J1497" s="8"/>
      <c r="P1497" s="3"/>
    </row>
    <row r="1498" spans="1:16" s="4" customFormat="1" ht="20.25" customHeight="1" x14ac:dyDescent="0.2">
      <c r="A1498" s="3"/>
      <c r="J1498" s="8"/>
      <c r="P1498" s="3"/>
    </row>
    <row r="1499" spans="1:16" s="4" customFormat="1" ht="20.25" customHeight="1" x14ac:dyDescent="0.2">
      <c r="A1499" s="3"/>
      <c r="J1499" s="8"/>
      <c r="P1499" s="3"/>
    </row>
    <row r="1500" spans="1:16" s="4" customFormat="1" ht="20.25" customHeight="1" x14ac:dyDescent="0.2">
      <c r="A1500" s="3"/>
      <c r="J1500" s="8"/>
      <c r="P1500" s="3"/>
    </row>
    <row r="1501" spans="1:16" s="4" customFormat="1" ht="20.25" customHeight="1" x14ac:dyDescent="0.2">
      <c r="A1501" s="3"/>
      <c r="J1501" s="8"/>
      <c r="P1501" s="3"/>
    </row>
    <row r="1502" spans="1:16" s="4" customFormat="1" ht="20.25" customHeight="1" x14ac:dyDescent="0.2">
      <c r="A1502" s="3"/>
      <c r="J1502" s="8"/>
      <c r="P1502" s="3"/>
    </row>
    <row r="1503" spans="1:16" s="4" customFormat="1" ht="20.25" customHeight="1" x14ac:dyDescent="0.2">
      <c r="A1503" s="3"/>
      <c r="J1503" s="8"/>
      <c r="P1503" s="3"/>
    </row>
    <row r="1504" spans="1:16" s="4" customFormat="1" ht="20.25" customHeight="1" x14ac:dyDescent="0.2">
      <c r="A1504" s="3"/>
      <c r="J1504" s="8"/>
      <c r="P1504" s="3"/>
    </row>
    <row r="1505" spans="1:16" s="4" customFormat="1" ht="20.25" customHeight="1" x14ac:dyDescent="0.2">
      <c r="A1505" s="3"/>
      <c r="J1505" s="8"/>
      <c r="P1505" s="3"/>
    </row>
    <row r="1506" spans="1:16" s="4" customFormat="1" ht="20.25" customHeight="1" x14ac:dyDescent="0.2">
      <c r="A1506" s="3"/>
      <c r="J1506" s="8"/>
      <c r="P1506" s="3"/>
    </row>
    <row r="1507" spans="1:16" s="4" customFormat="1" ht="20.25" customHeight="1" x14ac:dyDescent="0.2">
      <c r="A1507" s="3"/>
      <c r="J1507" s="8"/>
      <c r="P1507" s="3"/>
    </row>
    <row r="1508" spans="1:16" s="4" customFormat="1" ht="20.25" customHeight="1" x14ac:dyDescent="0.2">
      <c r="A1508" s="3"/>
      <c r="J1508" s="8"/>
      <c r="P1508" s="3"/>
    </row>
    <row r="1509" spans="1:16" s="4" customFormat="1" ht="20.25" customHeight="1" x14ac:dyDescent="0.2">
      <c r="A1509" s="3"/>
      <c r="J1509" s="8"/>
      <c r="P1509" s="3"/>
    </row>
    <row r="1510" spans="1:16" s="4" customFormat="1" ht="20.25" customHeight="1" x14ac:dyDescent="0.2">
      <c r="A1510" s="3"/>
      <c r="J1510" s="8"/>
      <c r="P1510" s="3"/>
    </row>
    <row r="1511" spans="1:16" s="4" customFormat="1" ht="20.25" customHeight="1" x14ac:dyDescent="0.2">
      <c r="A1511" s="3"/>
      <c r="J1511" s="8"/>
      <c r="P1511" s="3"/>
    </row>
    <row r="1512" spans="1:16" s="4" customFormat="1" ht="20.25" customHeight="1" x14ac:dyDescent="0.2">
      <c r="A1512" s="3"/>
      <c r="J1512" s="8"/>
      <c r="P1512" s="3"/>
    </row>
    <row r="1513" spans="1:16" s="4" customFormat="1" ht="20.25" customHeight="1" x14ac:dyDescent="0.2">
      <c r="A1513" s="3"/>
      <c r="J1513" s="8"/>
      <c r="P1513" s="3"/>
    </row>
    <row r="1514" spans="1:16" s="4" customFormat="1" ht="20.25" customHeight="1" x14ac:dyDescent="0.2">
      <c r="A1514" s="3"/>
      <c r="J1514" s="8"/>
      <c r="P1514" s="3"/>
    </row>
    <row r="1515" spans="1:16" s="4" customFormat="1" ht="20.25" customHeight="1" x14ac:dyDescent="0.2">
      <c r="A1515" s="3"/>
      <c r="J1515" s="8"/>
      <c r="P1515" s="3"/>
    </row>
    <row r="1516" spans="1:16" s="4" customFormat="1" ht="20.25" customHeight="1" x14ac:dyDescent="0.2">
      <c r="A1516" s="3"/>
      <c r="J1516" s="8"/>
      <c r="P1516" s="3"/>
    </row>
    <row r="1517" spans="1:16" s="4" customFormat="1" ht="20.25" customHeight="1" x14ac:dyDescent="0.2">
      <c r="A1517" s="3"/>
      <c r="J1517" s="8"/>
      <c r="P1517" s="3"/>
    </row>
    <row r="1518" spans="1:16" s="4" customFormat="1" ht="20.25" customHeight="1" x14ac:dyDescent="0.2">
      <c r="A1518" s="3"/>
      <c r="J1518" s="8"/>
      <c r="P1518" s="3"/>
    </row>
    <row r="1519" spans="1:16" s="4" customFormat="1" ht="20.25" customHeight="1" x14ac:dyDescent="0.2">
      <c r="A1519" s="3"/>
      <c r="J1519" s="8"/>
      <c r="P1519" s="3"/>
    </row>
    <row r="1520" spans="1:16" s="4" customFormat="1" ht="20.25" customHeight="1" x14ac:dyDescent="0.2">
      <c r="A1520" s="3"/>
      <c r="J1520" s="8"/>
      <c r="P1520" s="3"/>
    </row>
    <row r="1521" spans="1:16" s="4" customFormat="1" ht="20.25" customHeight="1" x14ac:dyDescent="0.2">
      <c r="A1521" s="3"/>
      <c r="J1521" s="8"/>
      <c r="P1521" s="3"/>
    </row>
    <row r="1522" spans="1:16" s="4" customFormat="1" ht="20.25" customHeight="1" x14ac:dyDescent="0.2">
      <c r="A1522" s="3"/>
      <c r="J1522" s="8"/>
      <c r="P1522" s="3"/>
    </row>
    <row r="1523" spans="1:16" s="4" customFormat="1" ht="20.25" customHeight="1" x14ac:dyDescent="0.2">
      <c r="A1523" s="3"/>
      <c r="J1523" s="8"/>
      <c r="P1523" s="3"/>
    </row>
    <row r="1524" spans="1:16" s="4" customFormat="1" ht="20.25" customHeight="1" x14ac:dyDescent="0.2">
      <c r="A1524" s="3"/>
      <c r="J1524" s="8"/>
      <c r="P1524" s="3"/>
    </row>
    <row r="1525" spans="1:16" s="4" customFormat="1" ht="20.25" customHeight="1" x14ac:dyDescent="0.2">
      <c r="A1525" s="3"/>
      <c r="J1525" s="8"/>
      <c r="P1525" s="3"/>
    </row>
    <row r="1526" spans="1:16" s="4" customFormat="1" ht="20.25" customHeight="1" x14ac:dyDescent="0.2">
      <c r="A1526" s="3"/>
      <c r="J1526" s="8"/>
      <c r="P1526" s="3"/>
    </row>
    <row r="1527" spans="1:16" s="4" customFormat="1" ht="20.25" customHeight="1" x14ac:dyDescent="0.2">
      <c r="A1527" s="3"/>
      <c r="J1527" s="8"/>
      <c r="P1527" s="3"/>
    </row>
    <row r="1528" spans="1:16" s="4" customFormat="1" ht="20.25" customHeight="1" x14ac:dyDescent="0.2">
      <c r="A1528" s="3"/>
      <c r="J1528" s="8"/>
      <c r="P1528" s="3"/>
    </row>
    <row r="1529" spans="1:16" s="4" customFormat="1" ht="20.25" customHeight="1" x14ac:dyDescent="0.2">
      <c r="A1529" s="3"/>
      <c r="J1529" s="8"/>
      <c r="P1529" s="3"/>
    </row>
    <row r="1530" spans="1:16" s="4" customFormat="1" ht="20.25" customHeight="1" x14ac:dyDescent="0.2">
      <c r="A1530" s="3"/>
      <c r="J1530" s="8"/>
      <c r="P1530" s="3"/>
    </row>
    <row r="1531" spans="1:16" s="4" customFormat="1" ht="20.25" customHeight="1" x14ac:dyDescent="0.2">
      <c r="A1531" s="3"/>
      <c r="J1531" s="8"/>
      <c r="P1531" s="3"/>
    </row>
    <row r="1532" spans="1:16" s="4" customFormat="1" ht="20.25" customHeight="1" x14ac:dyDescent="0.2">
      <c r="A1532" s="3"/>
      <c r="J1532" s="8"/>
      <c r="P1532" s="3"/>
    </row>
    <row r="1533" spans="1:16" s="4" customFormat="1" ht="20.25" customHeight="1" x14ac:dyDescent="0.2">
      <c r="A1533" s="3"/>
      <c r="J1533" s="8"/>
      <c r="P1533" s="3"/>
    </row>
    <row r="1534" spans="1:16" s="4" customFormat="1" ht="20.25" customHeight="1" x14ac:dyDescent="0.2">
      <c r="A1534" s="3"/>
      <c r="J1534" s="8"/>
      <c r="P1534" s="3"/>
    </row>
    <row r="1535" spans="1:16" s="4" customFormat="1" ht="20.25" customHeight="1" x14ac:dyDescent="0.2">
      <c r="A1535" s="3"/>
      <c r="J1535" s="8"/>
      <c r="P1535" s="3"/>
    </row>
    <row r="1536" spans="1:16" s="4" customFormat="1" ht="20.25" customHeight="1" x14ac:dyDescent="0.2">
      <c r="A1536" s="3"/>
      <c r="J1536" s="8"/>
      <c r="P1536" s="3"/>
    </row>
    <row r="1537" spans="1:16" s="4" customFormat="1" ht="20.25" customHeight="1" x14ac:dyDescent="0.2">
      <c r="A1537" s="3"/>
      <c r="J1537" s="8"/>
      <c r="P1537" s="3"/>
    </row>
    <row r="1538" spans="1:16" s="4" customFormat="1" ht="20.25" customHeight="1" x14ac:dyDescent="0.2">
      <c r="A1538" s="3"/>
      <c r="J1538" s="8"/>
      <c r="P1538" s="3"/>
    </row>
    <row r="1539" spans="1:16" s="4" customFormat="1" ht="20.25" customHeight="1" x14ac:dyDescent="0.2">
      <c r="A1539" s="3"/>
      <c r="J1539" s="8"/>
      <c r="P1539" s="3"/>
    </row>
    <row r="1540" spans="1:16" s="4" customFormat="1" ht="20.25" customHeight="1" x14ac:dyDescent="0.2">
      <c r="A1540" s="3"/>
      <c r="J1540" s="8"/>
      <c r="P1540" s="3"/>
    </row>
    <row r="1541" spans="1:16" s="4" customFormat="1" ht="20.25" customHeight="1" x14ac:dyDescent="0.2">
      <c r="A1541" s="3"/>
      <c r="J1541" s="8"/>
      <c r="P1541" s="3"/>
    </row>
    <row r="1542" spans="1:16" s="4" customFormat="1" ht="20.25" customHeight="1" x14ac:dyDescent="0.2">
      <c r="A1542" s="3"/>
      <c r="J1542" s="8"/>
      <c r="P1542" s="3"/>
    </row>
    <row r="1543" spans="1:16" s="4" customFormat="1" ht="20.25" customHeight="1" x14ac:dyDescent="0.2">
      <c r="A1543" s="3"/>
      <c r="J1543" s="8"/>
      <c r="P1543" s="3"/>
    </row>
    <row r="1544" spans="1:16" s="4" customFormat="1" ht="20.25" customHeight="1" x14ac:dyDescent="0.2">
      <c r="A1544" s="3"/>
      <c r="J1544" s="8"/>
      <c r="P1544" s="3"/>
    </row>
    <row r="1545" spans="1:16" s="4" customFormat="1" ht="20.25" customHeight="1" x14ac:dyDescent="0.2">
      <c r="A1545" s="3"/>
      <c r="J1545" s="8"/>
      <c r="P1545" s="3"/>
    </row>
    <row r="1546" spans="1:16" s="4" customFormat="1" ht="20.25" customHeight="1" x14ac:dyDescent="0.2">
      <c r="A1546" s="3"/>
      <c r="J1546" s="8"/>
      <c r="P1546" s="3"/>
    </row>
    <row r="1547" spans="1:16" s="4" customFormat="1" ht="20.25" customHeight="1" x14ac:dyDescent="0.2">
      <c r="A1547" s="3"/>
      <c r="J1547" s="8"/>
      <c r="P1547" s="3"/>
    </row>
    <row r="1548" spans="1:16" s="4" customFormat="1" ht="20.25" customHeight="1" x14ac:dyDescent="0.2">
      <c r="A1548" s="3"/>
      <c r="J1548" s="8"/>
      <c r="P1548" s="3"/>
    </row>
    <row r="1549" spans="1:16" s="4" customFormat="1" ht="20.25" customHeight="1" x14ac:dyDescent="0.2">
      <c r="A1549" s="3"/>
      <c r="J1549" s="8"/>
      <c r="P1549" s="3"/>
    </row>
    <row r="1550" spans="1:16" s="4" customFormat="1" ht="20.25" customHeight="1" x14ac:dyDescent="0.2">
      <c r="A1550" s="3"/>
      <c r="J1550" s="8"/>
      <c r="P1550" s="3"/>
    </row>
    <row r="1551" spans="1:16" s="4" customFormat="1" ht="20.25" customHeight="1" x14ac:dyDescent="0.2">
      <c r="A1551" s="3"/>
      <c r="J1551" s="8"/>
      <c r="P1551" s="3"/>
    </row>
    <row r="1552" spans="1:16" s="4" customFormat="1" ht="20.25" customHeight="1" x14ac:dyDescent="0.2">
      <c r="A1552" s="3"/>
      <c r="J1552" s="8"/>
      <c r="P1552" s="3"/>
    </row>
    <row r="1553" spans="1:16" s="4" customFormat="1" ht="20.25" customHeight="1" x14ac:dyDescent="0.2">
      <c r="A1553" s="3"/>
      <c r="J1553" s="8"/>
      <c r="P1553" s="3"/>
    </row>
    <row r="1554" spans="1:16" s="4" customFormat="1" ht="20.25" customHeight="1" x14ac:dyDescent="0.2">
      <c r="A1554" s="3"/>
      <c r="J1554" s="8"/>
      <c r="P1554" s="3"/>
    </row>
    <row r="1555" spans="1:16" s="4" customFormat="1" ht="20.25" customHeight="1" x14ac:dyDescent="0.2">
      <c r="A1555" s="3"/>
      <c r="J1555" s="8"/>
      <c r="P1555" s="3"/>
    </row>
    <row r="1556" spans="1:16" s="4" customFormat="1" ht="20.25" customHeight="1" x14ac:dyDescent="0.2">
      <c r="A1556" s="3"/>
      <c r="J1556" s="8"/>
      <c r="P1556" s="3"/>
    </row>
    <row r="1557" spans="1:16" s="4" customFormat="1" ht="20.25" customHeight="1" x14ac:dyDescent="0.2">
      <c r="A1557" s="3"/>
      <c r="J1557" s="8"/>
      <c r="P1557" s="3"/>
    </row>
    <row r="1558" spans="1:16" s="4" customFormat="1" ht="20.25" customHeight="1" x14ac:dyDescent="0.2">
      <c r="A1558" s="3"/>
      <c r="J1558" s="8"/>
      <c r="P1558" s="3"/>
    </row>
    <row r="1559" spans="1:16" s="4" customFormat="1" ht="20.25" customHeight="1" x14ac:dyDescent="0.2">
      <c r="A1559" s="3"/>
      <c r="J1559" s="8"/>
      <c r="P1559" s="3"/>
    </row>
    <row r="1560" spans="1:16" s="4" customFormat="1" ht="20.25" customHeight="1" x14ac:dyDescent="0.2">
      <c r="A1560" s="3"/>
      <c r="J1560" s="8"/>
      <c r="P1560" s="3"/>
    </row>
    <row r="1561" spans="1:16" s="4" customFormat="1" ht="20.25" customHeight="1" x14ac:dyDescent="0.2">
      <c r="A1561" s="3"/>
      <c r="J1561" s="8"/>
      <c r="P1561" s="3"/>
    </row>
    <row r="1562" spans="1:16" s="4" customFormat="1" ht="20.25" customHeight="1" x14ac:dyDescent="0.2">
      <c r="A1562" s="3"/>
      <c r="J1562" s="8"/>
      <c r="P1562" s="3"/>
    </row>
    <row r="1563" spans="1:16" s="4" customFormat="1" ht="20.25" customHeight="1" x14ac:dyDescent="0.2">
      <c r="A1563" s="3"/>
      <c r="J1563" s="8"/>
      <c r="P1563" s="3"/>
    </row>
    <row r="1564" spans="1:16" s="4" customFormat="1" ht="20.25" customHeight="1" x14ac:dyDescent="0.2">
      <c r="A1564" s="3"/>
      <c r="J1564" s="8"/>
      <c r="P1564" s="3"/>
    </row>
    <row r="1565" spans="1:16" s="4" customFormat="1" ht="20.25" customHeight="1" x14ac:dyDescent="0.2">
      <c r="A1565" s="3"/>
      <c r="J1565" s="8"/>
      <c r="P1565" s="3"/>
    </row>
    <row r="1566" spans="1:16" s="4" customFormat="1" ht="20.25" customHeight="1" x14ac:dyDescent="0.2">
      <c r="A1566" s="3"/>
      <c r="J1566" s="8"/>
      <c r="P1566" s="3"/>
    </row>
    <row r="1567" spans="1:16" s="4" customFormat="1" ht="20.25" customHeight="1" x14ac:dyDescent="0.2">
      <c r="A1567" s="3"/>
      <c r="J1567" s="8"/>
      <c r="P1567" s="3"/>
    </row>
    <row r="1568" spans="1:16" s="4" customFormat="1" ht="20.25" customHeight="1" x14ac:dyDescent="0.2">
      <c r="A1568" s="3"/>
      <c r="J1568" s="8"/>
      <c r="P1568" s="3"/>
    </row>
    <row r="1569" spans="1:16" s="4" customFormat="1" ht="20.25" customHeight="1" x14ac:dyDescent="0.2">
      <c r="A1569" s="3"/>
      <c r="J1569" s="8"/>
      <c r="P1569" s="3"/>
    </row>
    <row r="1570" spans="1:16" s="4" customFormat="1" ht="20.25" customHeight="1" x14ac:dyDescent="0.2">
      <c r="A1570" s="3"/>
      <c r="J1570" s="8"/>
      <c r="P1570" s="3"/>
    </row>
    <row r="1571" spans="1:16" s="4" customFormat="1" ht="20.25" customHeight="1" x14ac:dyDescent="0.2">
      <c r="A1571" s="3"/>
      <c r="J1571" s="8"/>
      <c r="P1571" s="3"/>
    </row>
    <row r="1572" spans="1:16" s="4" customFormat="1" ht="20.25" customHeight="1" x14ac:dyDescent="0.2">
      <c r="A1572" s="3"/>
      <c r="J1572" s="8"/>
      <c r="P1572" s="3"/>
    </row>
    <row r="1573" spans="1:16" s="4" customFormat="1" ht="20.25" customHeight="1" x14ac:dyDescent="0.2">
      <c r="A1573" s="3"/>
      <c r="J1573" s="8"/>
      <c r="P1573" s="3"/>
    </row>
    <row r="1574" spans="1:16" s="4" customFormat="1" ht="20.25" customHeight="1" x14ac:dyDescent="0.2">
      <c r="A1574" s="3"/>
      <c r="J1574" s="8"/>
      <c r="P1574" s="3"/>
    </row>
    <row r="1575" spans="1:16" s="4" customFormat="1" ht="20.25" customHeight="1" x14ac:dyDescent="0.2">
      <c r="A1575" s="3"/>
      <c r="J1575" s="8"/>
      <c r="P1575" s="3"/>
    </row>
    <row r="1576" spans="1:16" s="4" customFormat="1" ht="20.25" customHeight="1" x14ac:dyDescent="0.2">
      <c r="A1576" s="3"/>
      <c r="J1576" s="8"/>
      <c r="P1576" s="3"/>
    </row>
    <row r="1577" spans="1:16" s="4" customFormat="1" ht="20.25" customHeight="1" x14ac:dyDescent="0.2">
      <c r="A1577" s="3"/>
      <c r="J1577" s="8"/>
      <c r="P1577" s="3"/>
    </row>
    <row r="1578" spans="1:16" s="4" customFormat="1" ht="20.25" customHeight="1" x14ac:dyDescent="0.2">
      <c r="A1578" s="3"/>
      <c r="J1578" s="8"/>
      <c r="P1578" s="3"/>
    </row>
    <row r="1579" spans="1:16" s="4" customFormat="1" ht="20.25" customHeight="1" x14ac:dyDescent="0.2">
      <c r="A1579" s="3"/>
      <c r="J1579" s="8"/>
      <c r="P1579" s="3"/>
    </row>
    <row r="1580" spans="1:16" s="4" customFormat="1" ht="20.25" customHeight="1" x14ac:dyDescent="0.2">
      <c r="A1580" s="3"/>
      <c r="J1580" s="8"/>
      <c r="P1580" s="3"/>
    </row>
    <row r="1581" spans="1:16" s="4" customFormat="1" ht="20.25" customHeight="1" x14ac:dyDescent="0.2">
      <c r="A1581" s="3"/>
      <c r="J1581" s="8"/>
      <c r="P1581" s="3"/>
    </row>
    <row r="1582" spans="1:16" s="4" customFormat="1" ht="20.25" customHeight="1" x14ac:dyDescent="0.2">
      <c r="A1582" s="3"/>
      <c r="J1582" s="8"/>
      <c r="P1582" s="3"/>
    </row>
    <row r="1583" spans="1:16" s="4" customFormat="1" ht="20.25" customHeight="1" x14ac:dyDescent="0.2">
      <c r="A1583" s="3"/>
      <c r="J1583" s="8"/>
      <c r="P1583" s="3"/>
    </row>
    <row r="1584" spans="1:16" s="4" customFormat="1" ht="20.25" customHeight="1" x14ac:dyDescent="0.2">
      <c r="A1584" s="3"/>
      <c r="J1584" s="8"/>
      <c r="P1584" s="3"/>
    </row>
    <row r="1585" spans="1:16" s="4" customFormat="1" ht="20.25" customHeight="1" x14ac:dyDescent="0.2">
      <c r="A1585" s="3"/>
      <c r="J1585" s="8"/>
      <c r="P1585" s="3"/>
    </row>
    <row r="1586" spans="1:16" s="4" customFormat="1" ht="20.25" customHeight="1" x14ac:dyDescent="0.2">
      <c r="A1586" s="3"/>
      <c r="J1586" s="8"/>
      <c r="P1586" s="3"/>
    </row>
    <row r="1587" spans="1:16" s="4" customFormat="1" ht="20.25" customHeight="1" x14ac:dyDescent="0.2">
      <c r="A1587" s="3"/>
      <c r="J1587" s="8"/>
      <c r="P1587" s="3"/>
    </row>
    <row r="1588" spans="1:16" s="4" customFormat="1" ht="20.25" customHeight="1" x14ac:dyDescent="0.2">
      <c r="A1588" s="3"/>
      <c r="J1588" s="8"/>
      <c r="P1588" s="3"/>
    </row>
    <row r="1589" spans="1:16" s="4" customFormat="1" ht="20.25" customHeight="1" x14ac:dyDescent="0.2">
      <c r="A1589" s="3"/>
      <c r="J1589" s="8"/>
      <c r="P1589" s="3"/>
    </row>
    <row r="1590" spans="1:16" s="4" customFormat="1" ht="20.25" customHeight="1" x14ac:dyDescent="0.2">
      <c r="A1590" s="3"/>
      <c r="J1590" s="8"/>
      <c r="P1590" s="3"/>
    </row>
    <row r="1591" spans="1:16" s="4" customFormat="1" ht="20.25" customHeight="1" x14ac:dyDescent="0.2">
      <c r="A1591" s="3"/>
      <c r="J1591" s="8"/>
      <c r="P1591" s="3"/>
    </row>
    <row r="1592" spans="1:16" s="4" customFormat="1" ht="20.25" customHeight="1" x14ac:dyDescent="0.2">
      <c r="A1592" s="3"/>
      <c r="J1592" s="8"/>
      <c r="P1592" s="3"/>
    </row>
    <row r="1593" spans="1:16" s="4" customFormat="1" ht="20.25" customHeight="1" x14ac:dyDescent="0.2">
      <c r="A1593" s="3"/>
      <c r="J1593" s="8"/>
      <c r="P1593" s="3"/>
    </row>
    <row r="1594" spans="1:16" s="4" customFormat="1" ht="20.25" customHeight="1" x14ac:dyDescent="0.2">
      <c r="A1594" s="3"/>
      <c r="J1594" s="8"/>
      <c r="P1594" s="3"/>
    </row>
    <row r="1595" spans="1:16" s="4" customFormat="1" ht="20.25" customHeight="1" x14ac:dyDescent="0.2">
      <c r="A1595" s="3"/>
      <c r="J1595" s="8"/>
      <c r="P1595" s="3"/>
    </row>
    <row r="1596" spans="1:16" s="4" customFormat="1" ht="20.25" customHeight="1" x14ac:dyDescent="0.2">
      <c r="A1596" s="3"/>
      <c r="J1596" s="8"/>
      <c r="P1596" s="3"/>
    </row>
    <row r="1597" spans="1:16" s="4" customFormat="1" ht="20.25" customHeight="1" x14ac:dyDescent="0.2">
      <c r="A1597" s="3"/>
      <c r="J1597" s="8"/>
      <c r="P1597" s="3"/>
    </row>
    <row r="1598" spans="1:16" s="4" customFormat="1" ht="20.25" customHeight="1" x14ac:dyDescent="0.2">
      <c r="A1598" s="3"/>
      <c r="J1598" s="8"/>
      <c r="P1598" s="3"/>
    </row>
    <row r="1599" spans="1:16" s="4" customFormat="1" ht="20.25" customHeight="1" x14ac:dyDescent="0.2">
      <c r="A1599" s="3"/>
      <c r="J1599" s="8"/>
      <c r="P1599" s="3"/>
    </row>
    <row r="1600" spans="1:16" s="4" customFormat="1" ht="20.25" customHeight="1" x14ac:dyDescent="0.2">
      <c r="A1600" s="3"/>
      <c r="J1600" s="8"/>
      <c r="P1600" s="3"/>
    </row>
    <row r="1601" spans="1:16" s="4" customFormat="1" ht="20.25" customHeight="1" x14ac:dyDescent="0.2">
      <c r="A1601" s="3"/>
      <c r="J1601" s="8"/>
      <c r="P1601" s="3"/>
    </row>
    <row r="1602" spans="1:16" s="4" customFormat="1" ht="20.25" customHeight="1" x14ac:dyDescent="0.2">
      <c r="A1602" s="3"/>
      <c r="J1602" s="8"/>
      <c r="P1602" s="3"/>
    </row>
    <row r="1603" spans="1:16" s="4" customFormat="1" ht="20.25" customHeight="1" x14ac:dyDescent="0.2">
      <c r="A1603" s="3"/>
      <c r="J1603" s="8"/>
      <c r="P1603" s="3"/>
    </row>
    <row r="1604" spans="1:16" s="4" customFormat="1" ht="20.25" customHeight="1" x14ac:dyDescent="0.2">
      <c r="A1604" s="3"/>
      <c r="J1604" s="8"/>
      <c r="P1604" s="3"/>
    </row>
    <row r="1605" spans="1:16" s="4" customFormat="1" ht="20.25" customHeight="1" x14ac:dyDescent="0.2">
      <c r="A1605" s="3"/>
      <c r="J1605" s="8"/>
      <c r="P1605" s="3"/>
    </row>
    <row r="1606" spans="1:16" s="4" customFormat="1" ht="20.25" customHeight="1" x14ac:dyDescent="0.2">
      <c r="A1606" s="3"/>
      <c r="J1606" s="8"/>
      <c r="P1606" s="3"/>
    </row>
    <row r="1607" spans="1:16" s="4" customFormat="1" ht="20.25" customHeight="1" x14ac:dyDescent="0.2">
      <c r="A1607" s="3"/>
      <c r="J1607" s="8"/>
      <c r="P1607" s="3"/>
    </row>
    <row r="1608" spans="1:16" s="4" customFormat="1" ht="20.25" customHeight="1" x14ac:dyDescent="0.2">
      <c r="A1608" s="3"/>
      <c r="J1608" s="8"/>
      <c r="P1608" s="3"/>
    </row>
    <row r="1609" spans="1:16" s="4" customFormat="1" ht="20.25" customHeight="1" x14ac:dyDescent="0.2">
      <c r="A1609" s="3"/>
      <c r="J1609" s="8"/>
      <c r="P1609" s="3"/>
    </row>
    <row r="1610" spans="1:16" s="4" customFormat="1" ht="20.25" customHeight="1" x14ac:dyDescent="0.2">
      <c r="A1610" s="3"/>
      <c r="J1610" s="8"/>
      <c r="P1610" s="3"/>
    </row>
    <row r="1611" spans="1:16" s="4" customFormat="1" ht="20.25" customHeight="1" x14ac:dyDescent="0.2">
      <c r="A1611" s="3"/>
      <c r="J1611" s="8"/>
      <c r="P1611" s="3"/>
    </row>
    <row r="1612" spans="1:16" s="4" customFormat="1" ht="20.25" customHeight="1" x14ac:dyDescent="0.2">
      <c r="A1612" s="3"/>
      <c r="J1612" s="8"/>
      <c r="P1612" s="3"/>
    </row>
    <row r="1613" spans="1:16" s="4" customFormat="1" ht="20.25" customHeight="1" x14ac:dyDescent="0.2">
      <c r="A1613" s="3"/>
      <c r="J1613" s="8"/>
      <c r="P1613" s="3"/>
    </row>
    <row r="1614" spans="1:16" s="4" customFormat="1" ht="20.25" customHeight="1" x14ac:dyDescent="0.2">
      <c r="A1614" s="3"/>
      <c r="J1614" s="8"/>
      <c r="P1614" s="3"/>
    </row>
    <row r="1615" spans="1:16" s="4" customFormat="1" ht="20.25" customHeight="1" x14ac:dyDescent="0.2">
      <c r="A1615" s="3"/>
      <c r="J1615" s="8"/>
      <c r="P1615" s="3"/>
    </row>
    <row r="1616" spans="1:16" s="4" customFormat="1" ht="20.25" customHeight="1" x14ac:dyDescent="0.2">
      <c r="A1616" s="3"/>
      <c r="J1616" s="8"/>
      <c r="P1616" s="3"/>
    </row>
    <row r="1617" spans="1:16" s="4" customFormat="1" ht="20.25" customHeight="1" x14ac:dyDescent="0.2">
      <c r="A1617" s="3"/>
      <c r="J1617" s="8"/>
      <c r="P1617" s="3"/>
    </row>
    <row r="1618" spans="1:16" s="4" customFormat="1" ht="20.25" customHeight="1" x14ac:dyDescent="0.2">
      <c r="A1618" s="3"/>
      <c r="J1618" s="8"/>
      <c r="P1618" s="3"/>
    </row>
    <row r="1619" spans="1:16" s="4" customFormat="1" ht="20.25" customHeight="1" x14ac:dyDescent="0.2">
      <c r="A1619" s="3"/>
      <c r="J1619" s="8"/>
      <c r="P1619" s="3"/>
    </row>
    <row r="1620" spans="1:16" s="4" customFormat="1" ht="20.25" customHeight="1" x14ac:dyDescent="0.2">
      <c r="A1620" s="3"/>
      <c r="J1620" s="8"/>
      <c r="P1620" s="3"/>
    </row>
    <row r="1621" spans="1:16" s="4" customFormat="1" ht="20.25" customHeight="1" x14ac:dyDescent="0.2">
      <c r="A1621" s="3"/>
      <c r="J1621" s="8"/>
      <c r="P1621" s="3"/>
    </row>
    <row r="1622" spans="1:16" s="4" customFormat="1" ht="20.25" customHeight="1" x14ac:dyDescent="0.2">
      <c r="A1622" s="3"/>
      <c r="J1622" s="8"/>
      <c r="P1622" s="3"/>
    </row>
    <row r="1623" spans="1:16" s="4" customFormat="1" ht="20.25" customHeight="1" x14ac:dyDescent="0.2">
      <c r="A1623" s="3"/>
      <c r="J1623" s="8"/>
      <c r="P1623" s="3"/>
    </row>
    <row r="1624" spans="1:16" s="4" customFormat="1" ht="20.25" customHeight="1" x14ac:dyDescent="0.2">
      <c r="A1624" s="3"/>
      <c r="J1624" s="8"/>
      <c r="P1624" s="3"/>
    </row>
    <row r="1625" spans="1:16" s="4" customFormat="1" ht="20.25" customHeight="1" x14ac:dyDescent="0.2">
      <c r="A1625" s="3"/>
      <c r="J1625" s="8"/>
      <c r="P1625" s="3"/>
    </row>
    <row r="1626" spans="1:16" s="4" customFormat="1" ht="20.25" customHeight="1" x14ac:dyDescent="0.2">
      <c r="A1626" s="3"/>
      <c r="J1626" s="8"/>
      <c r="P1626" s="3"/>
    </row>
    <row r="1627" spans="1:16" s="4" customFormat="1" ht="20.25" customHeight="1" x14ac:dyDescent="0.2">
      <c r="A1627" s="3"/>
      <c r="J1627" s="8"/>
      <c r="P1627" s="3"/>
    </row>
    <row r="1628" spans="1:16" s="4" customFormat="1" ht="20.25" customHeight="1" x14ac:dyDescent="0.2">
      <c r="A1628" s="3"/>
      <c r="J1628" s="8"/>
      <c r="P1628" s="3"/>
    </row>
    <row r="1629" spans="1:16" s="4" customFormat="1" ht="20.25" customHeight="1" x14ac:dyDescent="0.2">
      <c r="A1629" s="3"/>
      <c r="J1629" s="8"/>
      <c r="P1629" s="3"/>
    </row>
    <row r="1630" spans="1:16" s="4" customFormat="1" ht="20.25" customHeight="1" x14ac:dyDescent="0.2">
      <c r="A1630" s="3"/>
      <c r="J1630" s="8"/>
      <c r="P1630" s="3"/>
    </row>
    <row r="1631" spans="1:16" s="4" customFormat="1" ht="20.25" customHeight="1" x14ac:dyDescent="0.2">
      <c r="A1631" s="3"/>
      <c r="J1631" s="8"/>
      <c r="P1631" s="3"/>
    </row>
    <row r="1632" spans="1:16" s="4" customFormat="1" ht="20.25" customHeight="1" x14ac:dyDescent="0.2">
      <c r="A1632" s="3"/>
      <c r="J1632" s="8"/>
      <c r="P1632" s="3"/>
    </row>
    <row r="1633" spans="1:16" s="4" customFormat="1" ht="20.25" customHeight="1" x14ac:dyDescent="0.2">
      <c r="A1633" s="3"/>
      <c r="J1633" s="8"/>
      <c r="P1633" s="3"/>
    </row>
    <row r="1634" spans="1:16" s="4" customFormat="1" ht="20.25" customHeight="1" x14ac:dyDescent="0.2">
      <c r="A1634" s="3"/>
      <c r="J1634" s="8"/>
      <c r="P1634" s="3"/>
    </row>
    <row r="1635" spans="1:16" s="4" customFormat="1" ht="20.25" customHeight="1" x14ac:dyDescent="0.2">
      <c r="A1635" s="3"/>
      <c r="J1635" s="8"/>
      <c r="P1635" s="3"/>
    </row>
    <row r="1636" spans="1:16" s="4" customFormat="1" ht="20.25" customHeight="1" x14ac:dyDescent="0.2">
      <c r="A1636" s="3"/>
      <c r="J1636" s="8"/>
      <c r="P1636" s="3"/>
    </row>
    <row r="1637" spans="1:16" s="4" customFormat="1" ht="20.25" customHeight="1" x14ac:dyDescent="0.2">
      <c r="A1637" s="3"/>
      <c r="J1637" s="8"/>
      <c r="P1637" s="3"/>
    </row>
    <row r="1638" spans="1:16" s="4" customFormat="1" ht="20.25" customHeight="1" x14ac:dyDescent="0.2">
      <c r="A1638" s="3"/>
      <c r="J1638" s="8"/>
      <c r="P1638" s="3"/>
    </row>
    <row r="1639" spans="1:16" s="4" customFormat="1" ht="20.25" customHeight="1" x14ac:dyDescent="0.2">
      <c r="A1639" s="3"/>
      <c r="J1639" s="8"/>
      <c r="P1639" s="3"/>
    </row>
    <row r="1640" spans="1:16" s="4" customFormat="1" ht="20.25" customHeight="1" x14ac:dyDescent="0.2">
      <c r="A1640" s="3"/>
      <c r="J1640" s="8"/>
      <c r="P1640" s="3"/>
    </row>
    <row r="1641" spans="1:16" s="4" customFormat="1" ht="20.25" customHeight="1" x14ac:dyDescent="0.2">
      <c r="A1641" s="3"/>
      <c r="J1641" s="8"/>
      <c r="P1641" s="3"/>
    </row>
    <row r="1642" spans="1:16" s="4" customFormat="1" ht="20.25" customHeight="1" x14ac:dyDescent="0.2">
      <c r="A1642" s="3"/>
      <c r="J1642" s="8"/>
      <c r="P1642" s="3"/>
    </row>
    <row r="1643" spans="1:16" s="4" customFormat="1" ht="20.25" customHeight="1" x14ac:dyDescent="0.2">
      <c r="A1643" s="3"/>
      <c r="J1643" s="8"/>
      <c r="P1643" s="3"/>
    </row>
    <row r="1644" spans="1:16" s="4" customFormat="1" ht="20.25" customHeight="1" x14ac:dyDescent="0.2">
      <c r="A1644" s="3"/>
      <c r="J1644" s="8"/>
      <c r="P1644" s="3"/>
    </row>
    <row r="1645" spans="1:16" s="4" customFormat="1" ht="20.25" customHeight="1" x14ac:dyDescent="0.2">
      <c r="A1645" s="3"/>
      <c r="J1645" s="8"/>
      <c r="P1645" s="3"/>
    </row>
    <row r="1646" spans="1:16" s="4" customFormat="1" ht="20.25" customHeight="1" x14ac:dyDescent="0.2">
      <c r="A1646" s="3"/>
      <c r="J1646" s="8"/>
      <c r="P1646" s="3"/>
    </row>
    <row r="1647" spans="1:16" s="4" customFormat="1" ht="20.25" customHeight="1" x14ac:dyDescent="0.2">
      <c r="A1647" s="3"/>
      <c r="J1647" s="8"/>
      <c r="P1647" s="3"/>
    </row>
    <row r="1648" spans="1:16" s="4" customFormat="1" ht="20.25" customHeight="1" x14ac:dyDescent="0.2">
      <c r="A1648" s="3"/>
      <c r="J1648" s="8"/>
      <c r="P1648" s="3"/>
    </row>
    <row r="1649" spans="1:16" s="4" customFormat="1" ht="20.25" customHeight="1" x14ac:dyDescent="0.2">
      <c r="A1649" s="3"/>
      <c r="J1649" s="8"/>
      <c r="P1649" s="3"/>
    </row>
    <row r="1650" spans="1:16" s="4" customFormat="1" ht="20.25" customHeight="1" x14ac:dyDescent="0.2">
      <c r="A1650" s="3"/>
      <c r="J1650" s="8"/>
      <c r="P1650" s="3"/>
    </row>
    <row r="1651" spans="1:16" s="4" customFormat="1" ht="20.25" customHeight="1" x14ac:dyDescent="0.2">
      <c r="A1651" s="3"/>
      <c r="J1651" s="8"/>
      <c r="P1651" s="3"/>
    </row>
    <row r="1652" spans="1:16" s="4" customFormat="1" ht="20.25" customHeight="1" x14ac:dyDescent="0.2">
      <c r="A1652" s="3"/>
      <c r="J1652" s="8"/>
      <c r="P1652" s="3"/>
    </row>
    <row r="1653" spans="1:16" s="4" customFormat="1" ht="20.25" customHeight="1" x14ac:dyDescent="0.2">
      <c r="A1653" s="3"/>
      <c r="J1653" s="8"/>
      <c r="P1653" s="3"/>
    </row>
    <row r="1654" spans="1:16" s="4" customFormat="1" ht="20.25" customHeight="1" x14ac:dyDescent="0.2">
      <c r="A1654" s="3"/>
      <c r="J1654" s="8"/>
      <c r="P1654" s="3"/>
    </row>
    <row r="1655" spans="1:16" s="4" customFormat="1" ht="20.25" customHeight="1" x14ac:dyDescent="0.2">
      <c r="A1655" s="3"/>
      <c r="J1655" s="8"/>
      <c r="P1655" s="3"/>
    </row>
    <row r="1656" spans="1:16" s="4" customFormat="1" ht="20.25" customHeight="1" x14ac:dyDescent="0.2">
      <c r="A1656" s="3"/>
      <c r="J1656" s="8"/>
      <c r="P1656" s="3"/>
    </row>
    <row r="1657" spans="1:16" s="4" customFormat="1" ht="20.25" customHeight="1" x14ac:dyDescent="0.2">
      <c r="A1657" s="3"/>
      <c r="J1657" s="8"/>
      <c r="P1657" s="3"/>
    </row>
    <row r="1658" spans="1:16" s="4" customFormat="1" ht="20.25" customHeight="1" x14ac:dyDescent="0.2">
      <c r="A1658" s="3"/>
      <c r="J1658" s="8"/>
      <c r="P1658" s="3"/>
    </row>
    <row r="1659" spans="1:16" s="4" customFormat="1" ht="20.25" customHeight="1" x14ac:dyDescent="0.2">
      <c r="A1659" s="3"/>
      <c r="J1659" s="8"/>
      <c r="P1659" s="3"/>
    </row>
    <row r="1660" spans="1:16" s="4" customFormat="1" ht="20.25" customHeight="1" x14ac:dyDescent="0.2">
      <c r="A1660" s="3"/>
      <c r="J1660" s="8"/>
      <c r="P1660" s="3"/>
    </row>
    <row r="1661" spans="1:16" s="4" customFormat="1" ht="20.25" customHeight="1" x14ac:dyDescent="0.2">
      <c r="A1661" s="3"/>
      <c r="J1661" s="8"/>
      <c r="P1661" s="3"/>
    </row>
    <row r="1662" spans="1:16" s="4" customFormat="1" ht="20.25" customHeight="1" x14ac:dyDescent="0.2">
      <c r="A1662" s="3"/>
      <c r="J1662" s="8"/>
      <c r="P1662" s="3"/>
    </row>
    <row r="1663" spans="1:16" s="4" customFormat="1" ht="20.25" customHeight="1" x14ac:dyDescent="0.2">
      <c r="A1663" s="3"/>
      <c r="J1663" s="8"/>
      <c r="P1663" s="3"/>
    </row>
    <row r="1664" spans="1:16" s="4" customFormat="1" ht="20.25" customHeight="1" x14ac:dyDescent="0.2">
      <c r="A1664" s="3"/>
      <c r="J1664" s="8"/>
      <c r="P1664" s="3"/>
    </row>
    <row r="1665" spans="1:16" s="4" customFormat="1" ht="20.25" customHeight="1" x14ac:dyDescent="0.2">
      <c r="A1665" s="3"/>
      <c r="J1665" s="8"/>
      <c r="P1665" s="3"/>
    </row>
    <row r="1666" spans="1:16" s="4" customFormat="1" ht="20.25" customHeight="1" x14ac:dyDescent="0.2">
      <c r="A1666" s="3"/>
      <c r="J1666" s="8"/>
      <c r="P1666" s="3"/>
    </row>
    <row r="1667" spans="1:16" s="4" customFormat="1" ht="20.25" customHeight="1" x14ac:dyDescent="0.2">
      <c r="A1667" s="3"/>
      <c r="J1667" s="8"/>
      <c r="P1667" s="3"/>
    </row>
    <row r="1668" spans="1:16" s="4" customFormat="1" ht="20.25" customHeight="1" x14ac:dyDescent="0.2">
      <c r="A1668" s="3"/>
      <c r="J1668" s="8"/>
      <c r="P1668" s="3"/>
    </row>
    <row r="1669" spans="1:16" s="4" customFormat="1" ht="20.25" customHeight="1" x14ac:dyDescent="0.2">
      <c r="A1669" s="3"/>
      <c r="J1669" s="8"/>
      <c r="P1669" s="3"/>
    </row>
    <row r="1670" spans="1:16" s="4" customFormat="1" ht="20.25" customHeight="1" x14ac:dyDescent="0.2">
      <c r="A1670" s="3"/>
      <c r="J1670" s="8"/>
      <c r="P1670" s="3"/>
    </row>
    <row r="1671" spans="1:16" s="4" customFormat="1" ht="20.25" customHeight="1" x14ac:dyDescent="0.2">
      <c r="A1671" s="3"/>
      <c r="J1671" s="8"/>
      <c r="P1671" s="3"/>
    </row>
    <row r="1672" spans="1:16" s="4" customFormat="1" ht="20.25" customHeight="1" x14ac:dyDescent="0.2">
      <c r="A1672" s="3"/>
      <c r="J1672" s="8"/>
      <c r="P1672" s="3"/>
    </row>
    <row r="1673" spans="1:16" s="4" customFormat="1" ht="20.25" customHeight="1" x14ac:dyDescent="0.2">
      <c r="A1673" s="3"/>
      <c r="J1673" s="8"/>
      <c r="P1673" s="3"/>
    </row>
    <row r="1674" spans="1:16" s="4" customFormat="1" ht="20.25" customHeight="1" x14ac:dyDescent="0.2">
      <c r="A1674" s="3"/>
      <c r="J1674" s="8"/>
      <c r="P1674" s="3"/>
    </row>
    <row r="1675" spans="1:16" s="4" customFormat="1" ht="20.25" customHeight="1" x14ac:dyDescent="0.2">
      <c r="A1675" s="3"/>
      <c r="J1675" s="8"/>
      <c r="P1675" s="3"/>
    </row>
    <row r="1676" spans="1:16" s="4" customFormat="1" ht="20.25" customHeight="1" x14ac:dyDescent="0.2">
      <c r="A1676" s="3"/>
      <c r="J1676" s="8"/>
      <c r="P1676" s="3"/>
    </row>
    <row r="1677" spans="1:16" s="4" customFormat="1" ht="20.25" customHeight="1" x14ac:dyDescent="0.2">
      <c r="A1677" s="3"/>
      <c r="J1677" s="8"/>
      <c r="P1677" s="3"/>
    </row>
    <row r="1678" spans="1:16" s="4" customFormat="1" ht="20.25" customHeight="1" x14ac:dyDescent="0.2">
      <c r="A1678" s="3"/>
      <c r="J1678" s="8"/>
      <c r="P1678" s="3"/>
    </row>
    <row r="1679" spans="1:16" s="4" customFormat="1" ht="20.25" customHeight="1" x14ac:dyDescent="0.2">
      <c r="A1679" s="3"/>
      <c r="J1679" s="8"/>
      <c r="P1679" s="3"/>
    </row>
    <row r="1680" spans="1:16" s="4" customFormat="1" ht="20.25" customHeight="1" x14ac:dyDescent="0.2">
      <c r="A1680" s="3"/>
      <c r="J1680" s="8"/>
      <c r="P1680" s="3"/>
    </row>
    <row r="1681" spans="1:16" s="4" customFormat="1" ht="20.25" customHeight="1" x14ac:dyDescent="0.2">
      <c r="A1681" s="3"/>
      <c r="J1681" s="8"/>
      <c r="P1681" s="3"/>
    </row>
    <row r="1682" spans="1:16" s="4" customFormat="1" ht="20.25" customHeight="1" x14ac:dyDescent="0.2">
      <c r="A1682" s="3"/>
      <c r="J1682" s="8"/>
      <c r="P1682" s="3"/>
    </row>
    <row r="1683" spans="1:16" s="4" customFormat="1" ht="20.25" customHeight="1" x14ac:dyDescent="0.2">
      <c r="A1683" s="3"/>
      <c r="J1683" s="8"/>
      <c r="P1683" s="3"/>
    </row>
    <row r="1684" spans="1:16" s="4" customFormat="1" ht="20.25" customHeight="1" x14ac:dyDescent="0.2">
      <c r="A1684" s="3"/>
      <c r="J1684" s="8"/>
      <c r="P1684" s="3"/>
    </row>
    <row r="1685" spans="1:16" s="4" customFormat="1" ht="20.25" customHeight="1" x14ac:dyDescent="0.2">
      <c r="A1685" s="3"/>
      <c r="J1685" s="8"/>
      <c r="P1685" s="3"/>
    </row>
    <row r="1686" spans="1:16" s="4" customFormat="1" ht="20.25" customHeight="1" x14ac:dyDescent="0.2">
      <c r="A1686" s="3"/>
      <c r="J1686" s="8"/>
      <c r="P1686" s="3"/>
    </row>
    <row r="1687" spans="1:16" s="4" customFormat="1" ht="20.25" customHeight="1" x14ac:dyDescent="0.2">
      <c r="A1687" s="3"/>
      <c r="J1687" s="8"/>
      <c r="P1687" s="3"/>
    </row>
    <row r="1688" spans="1:16" s="4" customFormat="1" ht="20.25" customHeight="1" x14ac:dyDescent="0.2">
      <c r="A1688" s="3"/>
      <c r="J1688" s="8"/>
      <c r="P1688" s="3"/>
    </row>
    <row r="1689" spans="1:16" s="4" customFormat="1" ht="20.25" customHeight="1" x14ac:dyDescent="0.2">
      <c r="A1689" s="3"/>
      <c r="J1689" s="8"/>
      <c r="P1689" s="3"/>
    </row>
    <row r="1690" spans="1:16" s="4" customFormat="1" ht="20.25" customHeight="1" x14ac:dyDescent="0.2">
      <c r="A1690" s="3"/>
      <c r="J1690" s="8"/>
      <c r="P1690" s="3"/>
    </row>
    <row r="1691" spans="1:16" s="4" customFormat="1" ht="20.25" customHeight="1" x14ac:dyDescent="0.2">
      <c r="A1691" s="3"/>
      <c r="J1691" s="8"/>
      <c r="P1691" s="3"/>
    </row>
    <row r="1692" spans="1:16" s="4" customFormat="1" ht="20.25" customHeight="1" x14ac:dyDescent="0.2">
      <c r="A1692" s="3"/>
      <c r="J1692" s="8"/>
      <c r="P1692" s="3"/>
    </row>
    <row r="1693" spans="1:16" s="4" customFormat="1" ht="20.25" customHeight="1" x14ac:dyDescent="0.2">
      <c r="A1693" s="3"/>
      <c r="J1693" s="8"/>
      <c r="P1693" s="3"/>
    </row>
    <row r="1694" spans="1:16" s="4" customFormat="1" ht="20.25" customHeight="1" x14ac:dyDescent="0.2">
      <c r="A1694" s="3"/>
      <c r="J1694" s="8"/>
      <c r="P1694" s="3"/>
    </row>
    <row r="1695" spans="1:16" s="4" customFormat="1" ht="20.25" customHeight="1" x14ac:dyDescent="0.2">
      <c r="A1695" s="3"/>
      <c r="J1695" s="8"/>
      <c r="P1695" s="3"/>
    </row>
    <row r="1696" spans="1:16" s="4" customFormat="1" ht="20.25" customHeight="1" x14ac:dyDescent="0.2">
      <c r="A1696" s="3"/>
      <c r="J1696" s="8"/>
      <c r="P1696" s="3"/>
    </row>
    <row r="1697" spans="1:16" s="4" customFormat="1" ht="20.25" customHeight="1" x14ac:dyDescent="0.2">
      <c r="A1697" s="3"/>
      <c r="J1697" s="8"/>
      <c r="P1697" s="3"/>
    </row>
    <row r="1698" spans="1:16" s="4" customFormat="1" ht="20.25" customHeight="1" x14ac:dyDescent="0.2">
      <c r="A1698" s="3"/>
      <c r="J1698" s="8"/>
      <c r="P1698" s="3"/>
    </row>
    <row r="1699" spans="1:16" s="4" customFormat="1" ht="20.25" customHeight="1" x14ac:dyDescent="0.2">
      <c r="A1699" s="3"/>
      <c r="J1699" s="8"/>
      <c r="P1699" s="3"/>
    </row>
    <row r="1700" spans="1:16" s="4" customFormat="1" ht="20.25" customHeight="1" x14ac:dyDescent="0.2">
      <c r="A1700" s="3"/>
      <c r="J1700" s="8"/>
      <c r="P1700" s="3"/>
    </row>
    <row r="1701" spans="1:16" s="4" customFormat="1" ht="20.25" customHeight="1" x14ac:dyDescent="0.2">
      <c r="A1701" s="3"/>
      <c r="J1701" s="8"/>
      <c r="P1701" s="3"/>
    </row>
    <row r="1702" spans="1:16" s="4" customFormat="1" ht="20.25" customHeight="1" x14ac:dyDescent="0.2">
      <c r="A1702" s="3"/>
      <c r="J1702" s="8"/>
      <c r="P1702" s="3"/>
    </row>
    <row r="1703" spans="1:16" s="4" customFormat="1" ht="20.25" customHeight="1" x14ac:dyDescent="0.2">
      <c r="A1703" s="3"/>
      <c r="J1703" s="8"/>
      <c r="P1703" s="3"/>
    </row>
    <row r="1704" spans="1:16" s="4" customFormat="1" ht="20.25" customHeight="1" x14ac:dyDescent="0.2">
      <c r="A1704" s="3"/>
      <c r="J1704" s="8"/>
      <c r="P1704" s="3"/>
    </row>
    <row r="1705" spans="1:16" s="4" customFormat="1" ht="20.25" customHeight="1" x14ac:dyDescent="0.2">
      <c r="A1705" s="3"/>
      <c r="J1705" s="8"/>
      <c r="P1705" s="3"/>
    </row>
    <row r="1706" spans="1:16" s="4" customFormat="1" ht="20.25" customHeight="1" x14ac:dyDescent="0.2">
      <c r="A1706" s="3"/>
      <c r="J1706" s="8"/>
      <c r="P1706" s="3"/>
    </row>
    <row r="1707" spans="1:16" s="4" customFormat="1" ht="20.25" customHeight="1" x14ac:dyDescent="0.2">
      <c r="A1707" s="3"/>
      <c r="J1707" s="8"/>
      <c r="P1707" s="3"/>
    </row>
    <row r="1708" spans="1:16" s="4" customFormat="1" ht="20.25" customHeight="1" x14ac:dyDescent="0.2">
      <c r="A1708" s="3"/>
      <c r="J1708" s="8"/>
      <c r="P1708" s="3"/>
    </row>
    <row r="1709" spans="1:16" s="4" customFormat="1" ht="20.25" customHeight="1" x14ac:dyDescent="0.2">
      <c r="A1709" s="3"/>
      <c r="J1709" s="8"/>
      <c r="P1709" s="3"/>
    </row>
    <row r="1710" spans="1:16" s="4" customFormat="1" ht="20.25" customHeight="1" x14ac:dyDescent="0.2">
      <c r="A1710" s="3"/>
      <c r="J1710" s="8"/>
      <c r="P1710" s="3"/>
    </row>
    <row r="1711" spans="1:16" s="4" customFormat="1" ht="20.25" customHeight="1" x14ac:dyDescent="0.2">
      <c r="A1711" s="3"/>
      <c r="J1711" s="8"/>
      <c r="P1711" s="3"/>
    </row>
    <row r="1712" spans="1:16" s="4" customFormat="1" ht="20.25" customHeight="1" x14ac:dyDescent="0.2">
      <c r="A1712" s="3"/>
      <c r="J1712" s="8"/>
      <c r="P1712" s="3"/>
    </row>
    <row r="1713" spans="1:16" s="4" customFormat="1" ht="20.25" customHeight="1" x14ac:dyDescent="0.2">
      <c r="A1713" s="3"/>
      <c r="J1713" s="8"/>
      <c r="P1713" s="3"/>
    </row>
    <row r="1714" spans="1:16" s="4" customFormat="1" ht="20.25" customHeight="1" x14ac:dyDescent="0.2">
      <c r="A1714" s="3"/>
      <c r="J1714" s="8"/>
      <c r="P1714" s="3"/>
    </row>
    <row r="1715" spans="1:16" s="4" customFormat="1" ht="20.25" customHeight="1" x14ac:dyDescent="0.2">
      <c r="A1715" s="3"/>
      <c r="J1715" s="8"/>
      <c r="P1715" s="3"/>
    </row>
    <row r="1716" spans="1:16" s="4" customFormat="1" ht="20.25" customHeight="1" x14ac:dyDescent="0.2">
      <c r="A1716" s="3"/>
      <c r="J1716" s="8"/>
      <c r="P1716" s="3"/>
    </row>
    <row r="1717" spans="1:16" s="4" customFormat="1" ht="20.25" customHeight="1" x14ac:dyDescent="0.2">
      <c r="A1717" s="3"/>
      <c r="J1717" s="8"/>
      <c r="P1717" s="3"/>
    </row>
    <row r="1718" spans="1:16" s="4" customFormat="1" ht="20.25" customHeight="1" x14ac:dyDescent="0.2">
      <c r="A1718" s="3"/>
      <c r="J1718" s="8"/>
      <c r="P1718" s="3"/>
    </row>
    <row r="1719" spans="1:16" s="4" customFormat="1" ht="20.25" customHeight="1" x14ac:dyDescent="0.2">
      <c r="A1719" s="3"/>
      <c r="J1719" s="8"/>
      <c r="P1719" s="3"/>
    </row>
    <row r="1720" spans="1:16" s="4" customFormat="1" ht="20.25" customHeight="1" x14ac:dyDescent="0.2">
      <c r="A1720" s="3"/>
      <c r="J1720" s="8"/>
      <c r="P1720" s="3"/>
    </row>
    <row r="1721" spans="1:16" s="4" customFormat="1" ht="20.25" customHeight="1" x14ac:dyDescent="0.2">
      <c r="A1721" s="3"/>
      <c r="J1721" s="8"/>
      <c r="P1721" s="3"/>
    </row>
    <row r="1722" spans="1:16" s="4" customFormat="1" ht="20.25" customHeight="1" x14ac:dyDescent="0.2">
      <c r="A1722" s="3"/>
      <c r="J1722" s="8"/>
      <c r="P1722" s="3"/>
    </row>
    <row r="1723" spans="1:16" s="4" customFormat="1" ht="20.25" customHeight="1" x14ac:dyDescent="0.2">
      <c r="A1723" s="3"/>
      <c r="J1723" s="8"/>
      <c r="P1723" s="3"/>
    </row>
    <row r="1724" spans="1:16" s="4" customFormat="1" ht="20.25" customHeight="1" x14ac:dyDescent="0.2">
      <c r="A1724" s="3"/>
      <c r="J1724" s="8"/>
      <c r="P1724" s="3"/>
    </row>
    <row r="1725" spans="1:16" s="4" customFormat="1" ht="20.25" customHeight="1" x14ac:dyDescent="0.2">
      <c r="A1725" s="3"/>
      <c r="J1725" s="8"/>
      <c r="P1725" s="3"/>
    </row>
    <row r="1726" spans="1:16" s="4" customFormat="1" ht="20.25" customHeight="1" x14ac:dyDescent="0.2">
      <c r="A1726" s="3"/>
      <c r="J1726" s="8"/>
      <c r="P1726" s="3"/>
    </row>
    <row r="1727" spans="1:16" s="4" customFormat="1" ht="20.25" customHeight="1" x14ac:dyDescent="0.2">
      <c r="A1727" s="3"/>
      <c r="J1727" s="8"/>
      <c r="P1727" s="3"/>
    </row>
    <row r="1728" spans="1:16" s="4" customFormat="1" ht="20.25" customHeight="1" x14ac:dyDescent="0.2">
      <c r="A1728" s="3"/>
      <c r="J1728" s="8"/>
      <c r="P1728" s="3"/>
    </row>
    <row r="1729" spans="1:16" s="4" customFormat="1" ht="20.25" customHeight="1" x14ac:dyDescent="0.2">
      <c r="A1729" s="3"/>
      <c r="J1729" s="8"/>
      <c r="P1729" s="3"/>
    </row>
    <row r="1730" spans="1:16" s="4" customFormat="1" ht="20.25" customHeight="1" x14ac:dyDescent="0.2">
      <c r="A1730" s="3"/>
      <c r="J1730" s="8"/>
      <c r="P1730" s="3"/>
    </row>
    <row r="1731" spans="1:16" s="4" customFormat="1" ht="20.25" customHeight="1" x14ac:dyDescent="0.2">
      <c r="A1731" s="3"/>
      <c r="J1731" s="8"/>
      <c r="P1731" s="3"/>
    </row>
    <row r="1732" spans="1:16" s="4" customFormat="1" ht="20.25" customHeight="1" x14ac:dyDescent="0.2">
      <c r="A1732" s="3"/>
      <c r="J1732" s="8"/>
      <c r="P1732" s="3"/>
    </row>
    <row r="1733" spans="1:16" s="4" customFormat="1" ht="20.25" customHeight="1" x14ac:dyDescent="0.2">
      <c r="A1733" s="3"/>
      <c r="J1733" s="8"/>
      <c r="P1733" s="3"/>
    </row>
    <row r="1734" spans="1:16" s="4" customFormat="1" ht="20.25" customHeight="1" x14ac:dyDescent="0.2">
      <c r="A1734" s="3"/>
      <c r="J1734" s="8"/>
      <c r="P1734" s="3"/>
    </row>
    <row r="1735" spans="1:16" s="4" customFormat="1" ht="20.25" customHeight="1" x14ac:dyDescent="0.2">
      <c r="A1735" s="3"/>
      <c r="J1735" s="8"/>
      <c r="P1735" s="3"/>
    </row>
    <row r="1736" spans="1:16" s="4" customFormat="1" ht="20.25" customHeight="1" x14ac:dyDescent="0.2">
      <c r="A1736" s="3"/>
      <c r="J1736" s="8"/>
      <c r="P1736" s="3"/>
    </row>
    <row r="1737" spans="1:16" s="4" customFormat="1" ht="20.25" customHeight="1" x14ac:dyDescent="0.2">
      <c r="A1737" s="3"/>
      <c r="J1737" s="8"/>
      <c r="P1737" s="3"/>
    </row>
    <row r="1738" spans="1:16" s="4" customFormat="1" ht="20.25" customHeight="1" x14ac:dyDescent="0.2">
      <c r="A1738" s="3"/>
      <c r="J1738" s="8"/>
      <c r="P1738" s="3"/>
    </row>
    <row r="1739" spans="1:16" s="4" customFormat="1" ht="20.25" customHeight="1" x14ac:dyDescent="0.2">
      <c r="A1739" s="3"/>
      <c r="J1739" s="8"/>
      <c r="P1739" s="3"/>
    </row>
    <row r="1740" spans="1:16" s="4" customFormat="1" ht="20.25" customHeight="1" x14ac:dyDescent="0.2">
      <c r="A1740" s="3"/>
      <c r="J1740" s="8"/>
      <c r="P1740" s="3"/>
    </row>
    <row r="1741" spans="1:16" s="4" customFormat="1" ht="20.25" customHeight="1" x14ac:dyDescent="0.2">
      <c r="A1741" s="3"/>
      <c r="J1741" s="8"/>
      <c r="P1741" s="3"/>
    </row>
    <row r="1742" spans="1:16" s="4" customFormat="1" ht="20.25" customHeight="1" x14ac:dyDescent="0.2">
      <c r="A1742" s="3"/>
      <c r="J1742" s="8"/>
      <c r="P1742" s="3"/>
    </row>
    <row r="1743" spans="1:16" s="4" customFormat="1" ht="20.25" customHeight="1" x14ac:dyDescent="0.2">
      <c r="A1743" s="3"/>
      <c r="J1743" s="8"/>
      <c r="P1743" s="3"/>
    </row>
    <row r="1744" spans="1:16" s="4" customFormat="1" ht="20.25" customHeight="1" x14ac:dyDescent="0.2">
      <c r="A1744" s="3"/>
      <c r="J1744" s="8"/>
      <c r="P1744" s="3"/>
    </row>
    <row r="1745" spans="1:16" s="4" customFormat="1" ht="20.25" customHeight="1" x14ac:dyDescent="0.2">
      <c r="A1745" s="3"/>
      <c r="J1745" s="8"/>
      <c r="P1745" s="3"/>
    </row>
    <row r="1746" spans="1:16" s="4" customFormat="1" ht="20.25" customHeight="1" x14ac:dyDescent="0.2">
      <c r="A1746" s="3"/>
      <c r="J1746" s="8"/>
      <c r="P1746" s="3"/>
    </row>
    <row r="1747" spans="1:16" s="4" customFormat="1" ht="20.25" customHeight="1" x14ac:dyDescent="0.2">
      <c r="A1747" s="3"/>
      <c r="J1747" s="8"/>
      <c r="P1747" s="3"/>
    </row>
    <row r="1748" spans="1:16" s="4" customFormat="1" ht="20.25" customHeight="1" x14ac:dyDescent="0.2">
      <c r="A1748" s="3"/>
      <c r="J1748" s="8"/>
      <c r="P1748" s="3"/>
    </row>
    <row r="1749" spans="1:16" s="4" customFormat="1" ht="20.25" customHeight="1" x14ac:dyDescent="0.2">
      <c r="A1749" s="3"/>
      <c r="J1749" s="8"/>
      <c r="P1749" s="3"/>
    </row>
    <row r="1750" spans="1:16" s="4" customFormat="1" ht="20.25" customHeight="1" x14ac:dyDescent="0.2">
      <c r="A1750" s="3"/>
      <c r="J1750" s="8"/>
      <c r="P1750" s="3"/>
    </row>
    <row r="1751" spans="1:16" s="4" customFormat="1" ht="20.25" customHeight="1" x14ac:dyDescent="0.2">
      <c r="A1751" s="3"/>
      <c r="J1751" s="8"/>
      <c r="P1751" s="3"/>
    </row>
    <row r="1752" spans="1:16" s="4" customFormat="1" ht="20.25" customHeight="1" x14ac:dyDescent="0.2">
      <c r="A1752" s="3"/>
      <c r="J1752" s="8"/>
      <c r="P1752" s="3"/>
    </row>
    <row r="1753" spans="1:16" s="4" customFormat="1" ht="20.25" customHeight="1" x14ac:dyDescent="0.2">
      <c r="A1753" s="3"/>
      <c r="J1753" s="8"/>
      <c r="P1753" s="3"/>
    </row>
    <row r="1754" spans="1:16" s="4" customFormat="1" ht="20.25" customHeight="1" x14ac:dyDescent="0.2">
      <c r="A1754" s="3"/>
      <c r="J1754" s="8"/>
      <c r="P1754" s="3"/>
    </row>
    <row r="1755" spans="1:16" s="4" customFormat="1" ht="20.25" customHeight="1" x14ac:dyDescent="0.2">
      <c r="A1755" s="3"/>
      <c r="J1755" s="8"/>
      <c r="P1755" s="3"/>
    </row>
    <row r="1756" spans="1:16" s="4" customFormat="1" ht="20.25" customHeight="1" x14ac:dyDescent="0.2">
      <c r="A1756" s="3"/>
      <c r="J1756" s="8"/>
      <c r="P1756" s="3"/>
    </row>
    <row r="1757" spans="1:16" s="4" customFormat="1" ht="20.25" customHeight="1" x14ac:dyDescent="0.2">
      <c r="A1757" s="3"/>
      <c r="J1757" s="8"/>
      <c r="P1757" s="3"/>
    </row>
    <row r="1758" spans="1:16" s="4" customFormat="1" ht="20.25" customHeight="1" x14ac:dyDescent="0.2">
      <c r="A1758" s="3"/>
      <c r="J1758" s="8"/>
      <c r="P1758" s="3"/>
    </row>
    <row r="1759" spans="1:16" s="4" customFormat="1" ht="20.25" customHeight="1" x14ac:dyDescent="0.2">
      <c r="A1759" s="3"/>
      <c r="J1759" s="8"/>
      <c r="P1759" s="3"/>
    </row>
    <row r="1760" spans="1:16" s="4" customFormat="1" ht="20.25" customHeight="1" x14ac:dyDescent="0.2">
      <c r="A1760" s="3"/>
      <c r="J1760" s="8"/>
      <c r="P1760" s="3"/>
    </row>
    <row r="1761" spans="1:16" s="4" customFormat="1" ht="20.25" customHeight="1" x14ac:dyDescent="0.2">
      <c r="A1761" s="3"/>
      <c r="J1761" s="8"/>
      <c r="P1761" s="3"/>
    </row>
    <row r="1762" spans="1:16" s="4" customFormat="1" ht="20.25" customHeight="1" x14ac:dyDescent="0.2">
      <c r="A1762" s="3"/>
      <c r="J1762" s="8"/>
      <c r="P1762" s="3"/>
    </row>
    <row r="1763" spans="1:16" s="4" customFormat="1" ht="20.25" customHeight="1" x14ac:dyDescent="0.2">
      <c r="A1763" s="3"/>
      <c r="J1763" s="8"/>
      <c r="P1763" s="3"/>
    </row>
    <row r="1764" spans="1:16" s="4" customFormat="1" ht="20.25" customHeight="1" x14ac:dyDescent="0.2">
      <c r="A1764" s="3"/>
      <c r="J1764" s="8"/>
      <c r="P1764" s="3"/>
    </row>
    <row r="1765" spans="1:16" s="4" customFormat="1" ht="20.25" customHeight="1" x14ac:dyDescent="0.2">
      <c r="A1765" s="3"/>
      <c r="J1765" s="8"/>
      <c r="P1765" s="3"/>
    </row>
    <row r="1766" spans="1:16" s="4" customFormat="1" ht="20.25" customHeight="1" x14ac:dyDescent="0.2">
      <c r="A1766" s="3"/>
      <c r="J1766" s="8"/>
      <c r="P1766" s="3"/>
    </row>
    <row r="1767" spans="1:16" s="4" customFormat="1" ht="20.25" customHeight="1" x14ac:dyDescent="0.2">
      <c r="A1767" s="3"/>
      <c r="J1767" s="8"/>
      <c r="P1767" s="3"/>
    </row>
    <row r="1768" spans="1:16" s="4" customFormat="1" ht="20.25" customHeight="1" x14ac:dyDescent="0.2">
      <c r="A1768" s="3"/>
      <c r="J1768" s="8"/>
      <c r="P1768" s="3"/>
    </row>
    <row r="1769" spans="1:16" s="4" customFormat="1" ht="20.25" customHeight="1" x14ac:dyDescent="0.2">
      <c r="A1769" s="3"/>
      <c r="J1769" s="8"/>
      <c r="P1769" s="3"/>
    </row>
    <row r="1770" spans="1:16" s="4" customFormat="1" ht="20.25" customHeight="1" x14ac:dyDescent="0.2">
      <c r="A1770" s="3"/>
      <c r="J1770" s="8"/>
      <c r="P1770" s="3"/>
    </row>
    <row r="1771" spans="1:16" s="4" customFormat="1" ht="20.25" customHeight="1" x14ac:dyDescent="0.2">
      <c r="A1771" s="3"/>
      <c r="J1771" s="8"/>
      <c r="P1771" s="3"/>
    </row>
    <row r="1772" spans="1:16" s="4" customFormat="1" ht="20.25" customHeight="1" x14ac:dyDescent="0.2">
      <c r="A1772" s="3"/>
      <c r="J1772" s="8"/>
      <c r="P1772" s="3"/>
    </row>
    <row r="1773" spans="1:16" s="4" customFormat="1" ht="20.25" customHeight="1" x14ac:dyDescent="0.2">
      <c r="A1773" s="3"/>
      <c r="J1773" s="8"/>
      <c r="P1773" s="3"/>
    </row>
    <row r="1774" spans="1:16" s="4" customFormat="1" ht="20.25" customHeight="1" x14ac:dyDescent="0.2">
      <c r="A1774" s="3"/>
      <c r="J1774" s="8"/>
      <c r="P1774" s="3"/>
    </row>
    <row r="1775" spans="1:16" s="4" customFormat="1" ht="20.25" customHeight="1" x14ac:dyDescent="0.2">
      <c r="A1775" s="3"/>
      <c r="J1775" s="8"/>
      <c r="P1775" s="3"/>
    </row>
    <row r="1776" spans="1:16" s="4" customFormat="1" ht="20.25" customHeight="1" x14ac:dyDescent="0.2">
      <c r="A1776" s="3"/>
      <c r="J1776" s="8"/>
      <c r="P1776" s="3"/>
    </row>
    <row r="1777" spans="1:16" s="4" customFormat="1" ht="20.25" customHeight="1" x14ac:dyDescent="0.2">
      <c r="A1777" s="3"/>
      <c r="J1777" s="8"/>
      <c r="P1777" s="3"/>
    </row>
    <row r="1778" spans="1:16" s="4" customFormat="1" ht="20.25" customHeight="1" x14ac:dyDescent="0.2">
      <c r="A1778" s="3"/>
      <c r="J1778" s="8"/>
      <c r="P1778" s="3"/>
    </row>
    <row r="1779" spans="1:16" s="4" customFormat="1" ht="20.25" customHeight="1" x14ac:dyDescent="0.2">
      <c r="A1779" s="3"/>
      <c r="J1779" s="8"/>
      <c r="P1779" s="3"/>
    </row>
    <row r="1780" spans="1:16" s="4" customFormat="1" ht="20.25" customHeight="1" x14ac:dyDescent="0.2">
      <c r="A1780" s="3"/>
      <c r="J1780" s="8"/>
      <c r="P1780" s="3"/>
    </row>
    <row r="1781" spans="1:16" s="4" customFormat="1" ht="20.25" customHeight="1" x14ac:dyDescent="0.2">
      <c r="A1781" s="3"/>
      <c r="J1781" s="8"/>
      <c r="P1781" s="3"/>
    </row>
    <row r="1782" spans="1:16" s="4" customFormat="1" ht="20.25" customHeight="1" x14ac:dyDescent="0.2">
      <c r="A1782" s="3"/>
      <c r="J1782" s="8"/>
      <c r="P1782" s="3"/>
    </row>
    <row r="1783" spans="1:16" s="4" customFormat="1" ht="20.25" customHeight="1" x14ac:dyDescent="0.2">
      <c r="A1783" s="3"/>
      <c r="J1783" s="8"/>
      <c r="P1783" s="3"/>
    </row>
    <row r="1784" spans="1:16" s="4" customFormat="1" ht="20.25" customHeight="1" x14ac:dyDescent="0.2">
      <c r="A1784" s="3"/>
      <c r="J1784" s="8"/>
      <c r="P1784" s="3"/>
    </row>
    <row r="1785" spans="1:16" s="4" customFormat="1" ht="20.25" customHeight="1" x14ac:dyDescent="0.2">
      <c r="A1785" s="3"/>
      <c r="J1785" s="8"/>
      <c r="P1785" s="3"/>
    </row>
    <row r="1786" spans="1:16" s="4" customFormat="1" ht="20.25" customHeight="1" x14ac:dyDescent="0.2">
      <c r="A1786" s="3"/>
      <c r="J1786" s="8"/>
      <c r="P1786" s="3"/>
    </row>
    <row r="1787" spans="1:16" s="4" customFormat="1" ht="20.25" customHeight="1" x14ac:dyDescent="0.2">
      <c r="A1787" s="3"/>
      <c r="J1787" s="8"/>
      <c r="P1787" s="3"/>
    </row>
    <row r="1788" spans="1:16" s="4" customFormat="1" ht="20.25" customHeight="1" x14ac:dyDescent="0.2">
      <c r="A1788" s="3"/>
      <c r="J1788" s="8"/>
      <c r="P1788" s="3"/>
    </row>
    <row r="1789" spans="1:16" s="4" customFormat="1" ht="20.25" customHeight="1" x14ac:dyDescent="0.2">
      <c r="A1789" s="3"/>
      <c r="J1789" s="8"/>
      <c r="P1789" s="3"/>
    </row>
    <row r="1790" spans="1:16" s="4" customFormat="1" ht="20.25" customHeight="1" x14ac:dyDescent="0.2">
      <c r="A1790" s="3"/>
      <c r="J1790" s="8"/>
      <c r="P1790" s="3"/>
    </row>
    <row r="1791" spans="1:16" s="4" customFormat="1" ht="20.25" customHeight="1" x14ac:dyDescent="0.2">
      <c r="A1791" s="3"/>
      <c r="J1791" s="8"/>
      <c r="P1791" s="3"/>
    </row>
    <row r="1792" spans="1:16" s="4" customFormat="1" ht="20.25" customHeight="1" x14ac:dyDescent="0.2">
      <c r="A1792" s="3"/>
      <c r="J1792" s="8"/>
      <c r="P1792" s="3"/>
    </row>
    <row r="1793" spans="1:16" s="4" customFormat="1" ht="20.25" customHeight="1" x14ac:dyDescent="0.2">
      <c r="A1793" s="3"/>
      <c r="J1793" s="8"/>
      <c r="P1793" s="3"/>
    </row>
    <row r="1794" spans="1:16" s="4" customFormat="1" ht="20.25" customHeight="1" x14ac:dyDescent="0.2">
      <c r="A1794" s="3"/>
      <c r="J1794" s="8"/>
      <c r="P1794" s="3"/>
    </row>
    <row r="1795" spans="1:16" s="4" customFormat="1" ht="20.25" customHeight="1" x14ac:dyDescent="0.2">
      <c r="A1795" s="3"/>
      <c r="J1795" s="8"/>
      <c r="P1795" s="3"/>
    </row>
    <row r="1796" spans="1:16" s="4" customFormat="1" ht="20.25" customHeight="1" x14ac:dyDescent="0.2">
      <c r="A1796" s="3"/>
      <c r="J1796" s="8"/>
      <c r="P1796" s="3"/>
    </row>
    <row r="1797" spans="1:16" s="4" customFormat="1" ht="20.25" customHeight="1" x14ac:dyDescent="0.2">
      <c r="A1797" s="3"/>
      <c r="J1797" s="8"/>
      <c r="P1797" s="3"/>
    </row>
    <row r="1798" spans="1:16" s="4" customFormat="1" ht="20.25" customHeight="1" x14ac:dyDescent="0.2">
      <c r="A1798" s="3"/>
      <c r="J1798" s="8"/>
      <c r="P1798" s="3"/>
    </row>
    <row r="1799" spans="1:16" s="4" customFormat="1" ht="20.25" customHeight="1" x14ac:dyDescent="0.2">
      <c r="A1799" s="3"/>
      <c r="J1799" s="8"/>
      <c r="P1799" s="3"/>
    </row>
    <row r="1800" spans="1:16" s="4" customFormat="1" ht="20.25" customHeight="1" x14ac:dyDescent="0.2">
      <c r="A1800" s="3"/>
      <c r="J1800" s="8"/>
      <c r="P1800" s="3"/>
    </row>
    <row r="1801" spans="1:16" s="4" customFormat="1" ht="20.25" customHeight="1" x14ac:dyDescent="0.2">
      <c r="A1801" s="3"/>
      <c r="J1801" s="8"/>
      <c r="P1801" s="3"/>
    </row>
    <row r="1802" spans="1:16" s="4" customFormat="1" ht="20.25" customHeight="1" x14ac:dyDescent="0.2">
      <c r="A1802" s="3"/>
      <c r="J1802" s="8"/>
      <c r="P1802" s="3"/>
    </row>
    <row r="1803" spans="1:16" s="4" customFormat="1" ht="20.25" customHeight="1" x14ac:dyDescent="0.2">
      <c r="A1803" s="3"/>
      <c r="J1803" s="8"/>
      <c r="P1803" s="3"/>
    </row>
    <row r="1804" spans="1:16" s="4" customFormat="1" ht="20.25" customHeight="1" x14ac:dyDescent="0.2">
      <c r="A1804" s="3"/>
      <c r="J1804" s="8"/>
      <c r="P1804" s="3"/>
    </row>
    <row r="1805" spans="1:16" s="4" customFormat="1" ht="20.25" customHeight="1" x14ac:dyDescent="0.2">
      <c r="A1805" s="3"/>
      <c r="J1805" s="8"/>
      <c r="P1805" s="3"/>
    </row>
    <row r="1806" spans="1:16" s="4" customFormat="1" ht="20.25" customHeight="1" x14ac:dyDescent="0.2">
      <c r="A1806" s="3"/>
      <c r="J1806" s="8"/>
      <c r="P1806" s="3"/>
    </row>
    <row r="1807" spans="1:16" s="4" customFormat="1" ht="20.25" customHeight="1" x14ac:dyDescent="0.2">
      <c r="A1807" s="3"/>
      <c r="J1807" s="8"/>
      <c r="P1807" s="3"/>
    </row>
    <row r="1808" spans="1:16" s="4" customFormat="1" ht="20.25" customHeight="1" x14ac:dyDescent="0.2">
      <c r="A1808" s="3"/>
      <c r="J1808" s="8"/>
      <c r="P1808" s="3"/>
    </row>
    <row r="1809" spans="1:16" s="4" customFormat="1" ht="20.25" customHeight="1" x14ac:dyDescent="0.2">
      <c r="A1809" s="3"/>
      <c r="J1809" s="8"/>
      <c r="P1809" s="3"/>
    </row>
    <row r="1810" spans="1:16" s="4" customFormat="1" ht="20.25" customHeight="1" x14ac:dyDescent="0.2">
      <c r="A1810" s="3"/>
      <c r="J1810" s="8"/>
      <c r="P1810" s="3"/>
    </row>
    <row r="1811" spans="1:16" s="4" customFormat="1" ht="20.25" customHeight="1" x14ac:dyDescent="0.2">
      <c r="A1811" s="3"/>
      <c r="J1811" s="8"/>
      <c r="P1811" s="3"/>
    </row>
    <row r="1812" spans="1:16" s="4" customFormat="1" ht="20.25" customHeight="1" x14ac:dyDescent="0.2">
      <c r="A1812" s="3"/>
      <c r="J1812" s="8"/>
      <c r="P1812" s="3"/>
    </row>
    <row r="1813" spans="1:16" s="4" customFormat="1" ht="20.25" customHeight="1" x14ac:dyDescent="0.2">
      <c r="A1813" s="3"/>
      <c r="J1813" s="8"/>
      <c r="P1813" s="3"/>
    </row>
    <row r="1814" spans="1:16" s="4" customFormat="1" ht="20.25" customHeight="1" x14ac:dyDescent="0.2">
      <c r="A1814" s="3"/>
      <c r="J1814" s="8"/>
      <c r="P1814" s="3"/>
    </row>
    <row r="1815" spans="1:16" s="4" customFormat="1" ht="20.25" customHeight="1" x14ac:dyDescent="0.2">
      <c r="A1815" s="3"/>
      <c r="J1815" s="8"/>
      <c r="P1815" s="3"/>
    </row>
    <row r="1816" spans="1:16" s="4" customFormat="1" ht="20.25" customHeight="1" x14ac:dyDescent="0.2">
      <c r="A1816" s="3"/>
      <c r="J1816" s="8"/>
      <c r="P1816" s="3"/>
    </row>
    <row r="1817" spans="1:16" s="4" customFormat="1" ht="20.25" customHeight="1" x14ac:dyDescent="0.2">
      <c r="A1817" s="3"/>
      <c r="J1817" s="8"/>
      <c r="P1817" s="3"/>
    </row>
    <row r="1818" spans="1:16" s="4" customFormat="1" ht="20.25" customHeight="1" x14ac:dyDescent="0.2">
      <c r="A1818" s="3"/>
      <c r="J1818" s="8"/>
      <c r="P1818" s="3"/>
    </row>
    <row r="1819" spans="1:16" s="4" customFormat="1" ht="20.25" customHeight="1" x14ac:dyDescent="0.2">
      <c r="A1819" s="3"/>
      <c r="J1819" s="8"/>
      <c r="P1819" s="3"/>
    </row>
    <row r="1820" spans="1:16" s="4" customFormat="1" ht="20.25" customHeight="1" x14ac:dyDescent="0.2">
      <c r="A1820" s="3"/>
      <c r="J1820" s="8"/>
      <c r="P1820" s="3"/>
    </row>
    <row r="1821" spans="1:16" s="4" customFormat="1" ht="20.25" customHeight="1" x14ac:dyDescent="0.2">
      <c r="A1821" s="3"/>
      <c r="J1821" s="8"/>
      <c r="P1821" s="3"/>
    </row>
    <row r="1822" spans="1:16" s="4" customFormat="1" ht="20.25" customHeight="1" x14ac:dyDescent="0.2">
      <c r="A1822" s="3"/>
      <c r="J1822" s="8"/>
      <c r="P1822" s="3"/>
    </row>
    <row r="1823" spans="1:16" s="4" customFormat="1" ht="20.25" customHeight="1" x14ac:dyDescent="0.2">
      <c r="A1823" s="3"/>
      <c r="J1823" s="8"/>
      <c r="P1823" s="3"/>
    </row>
    <row r="1824" spans="1:16" s="4" customFormat="1" ht="20.25" customHeight="1" x14ac:dyDescent="0.2">
      <c r="A1824" s="3"/>
      <c r="J1824" s="8"/>
      <c r="P1824" s="3"/>
    </row>
    <row r="1825" spans="1:16" s="4" customFormat="1" ht="20.25" customHeight="1" x14ac:dyDescent="0.2">
      <c r="A1825" s="3"/>
      <c r="J1825" s="8"/>
      <c r="P1825" s="3"/>
    </row>
    <row r="1826" spans="1:16" s="4" customFormat="1" ht="20.25" customHeight="1" x14ac:dyDescent="0.2">
      <c r="A1826" s="3"/>
      <c r="J1826" s="8"/>
      <c r="P1826" s="3"/>
    </row>
    <row r="1827" spans="1:16" s="4" customFormat="1" ht="20.25" customHeight="1" x14ac:dyDescent="0.2">
      <c r="A1827" s="3"/>
      <c r="J1827" s="8"/>
      <c r="P1827" s="3"/>
    </row>
    <row r="1828" spans="1:16" s="4" customFormat="1" ht="20.25" customHeight="1" x14ac:dyDescent="0.2">
      <c r="A1828" s="3"/>
      <c r="J1828" s="8"/>
      <c r="P1828" s="3"/>
    </row>
    <row r="1829" spans="1:16" s="4" customFormat="1" ht="20.25" customHeight="1" x14ac:dyDescent="0.2">
      <c r="A1829" s="3"/>
      <c r="J1829" s="8"/>
      <c r="P1829" s="3"/>
    </row>
    <row r="1830" spans="1:16" s="4" customFormat="1" ht="20.25" customHeight="1" x14ac:dyDescent="0.2">
      <c r="A1830" s="3"/>
      <c r="J1830" s="8"/>
      <c r="P1830" s="3"/>
    </row>
    <row r="1831" spans="1:16" s="4" customFormat="1" ht="20.25" customHeight="1" x14ac:dyDescent="0.2">
      <c r="A1831" s="3"/>
      <c r="J1831" s="8"/>
      <c r="P1831" s="3"/>
    </row>
    <row r="1832" spans="1:16" s="4" customFormat="1" ht="20.25" customHeight="1" x14ac:dyDescent="0.2">
      <c r="A1832" s="3"/>
      <c r="J1832" s="8"/>
      <c r="P1832" s="3"/>
    </row>
    <row r="1833" spans="1:16" s="4" customFormat="1" ht="20.25" customHeight="1" x14ac:dyDescent="0.2">
      <c r="A1833" s="3"/>
      <c r="J1833" s="8"/>
      <c r="P1833" s="3"/>
    </row>
    <row r="1834" spans="1:16" s="4" customFormat="1" ht="20.25" customHeight="1" x14ac:dyDescent="0.2">
      <c r="A1834" s="3"/>
      <c r="J1834" s="8"/>
      <c r="P1834" s="3"/>
    </row>
    <row r="1835" spans="1:16" s="4" customFormat="1" ht="20.25" customHeight="1" x14ac:dyDescent="0.2">
      <c r="A1835" s="3"/>
      <c r="J1835" s="8"/>
      <c r="P1835" s="3"/>
    </row>
    <row r="1836" spans="1:16" s="4" customFormat="1" ht="20.25" customHeight="1" x14ac:dyDescent="0.2">
      <c r="A1836" s="3"/>
      <c r="J1836" s="8"/>
      <c r="P1836" s="3"/>
    </row>
    <row r="1837" spans="1:16" s="4" customFormat="1" ht="20.25" customHeight="1" x14ac:dyDescent="0.2">
      <c r="A1837" s="3"/>
      <c r="J1837" s="8"/>
      <c r="P1837" s="3"/>
    </row>
    <row r="1838" spans="1:16" s="4" customFormat="1" ht="20.25" customHeight="1" x14ac:dyDescent="0.2">
      <c r="A1838" s="3"/>
      <c r="J1838" s="8"/>
      <c r="P1838" s="3"/>
    </row>
    <row r="1839" spans="1:16" s="4" customFormat="1" ht="20.25" customHeight="1" x14ac:dyDescent="0.2">
      <c r="A1839" s="3"/>
      <c r="J1839" s="8"/>
      <c r="P1839" s="3"/>
    </row>
    <row r="1840" spans="1:16" s="4" customFormat="1" ht="20.25" customHeight="1" x14ac:dyDescent="0.2">
      <c r="A1840" s="3"/>
      <c r="J1840" s="8"/>
      <c r="P1840" s="3"/>
    </row>
    <row r="1841" spans="1:16" s="4" customFormat="1" ht="20.25" customHeight="1" x14ac:dyDescent="0.2">
      <c r="A1841" s="3"/>
      <c r="J1841" s="8"/>
      <c r="P1841" s="3"/>
    </row>
    <row r="1842" spans="1:16" s="4" customFormat="1" ht="20.25" customHeight="1" x14ac:dyDescent="0.2">
      <c r="A1842" s="3"/>
      <c r="J1842" s="8"/>
      <c r="P1842" s="3"/>
    </row>
    <row r="1843" spans="1:16" s="4" customFormat="1" ht="20.25" customHeight="1" x14ac:dyDescent="0.2">
      <c r="A1843" s="3"/>
      <c r="J1843" s="8"/>
      <c r="P1843" s="3"/>
    </row>
    <row r="1844" spans="1:16" s="4" customFormat="1" ht="20.25" customHeight="1" x14ac:dyDescent="0.2">
      <c r="A1844" s="3"/>
      <c r="J1844" s="8"/>
      <c r="P1844" s="3"/>
    </row>
    <row r="1845" spans="1:16" s="4" customFormat="1" ht="20.25" customHeight="1" x14ac:dyDescent="0.2">
      <c r="A1845" s="3"/>
      <c r="J1845" s="8"/>
      <c r="P1845" s="3"/>
    </row>
    <row r="1846" spans="1:16" s="4" customFormat="1" ht="20.25" customHeight="1" x14ac:dyDescent="0.2">
      <c r="A1846" s="3"/>
      <c r="J1846" s="8"/>
      <c r="P1846" s="3"/>
    </row>
    <row r="1847" spans="1:16" s="4" customFormat="1" ht="20.25" customHeight="1" x14ac:dyDescent="0.2">
      <c r="A1847" s="3"/>
      <c r="J1847" s="8"/>
      <c r="P1847" s="3"/>
    </row>
    <row r="1848" spans="1:16" s="4" customFormat="1" ht="20.25" customHeight="1" x14ac:dyDescent="0.2">
      <c r="A1848" s="3"/>
      <c r="J1848" s="8"/>
      <c r="P1848" s="3"/>
    </row>
    <row r="1849" spans="1:16" s="4" customFormat="1" ht="20.25" customHeight="1" x14ac:dyDescent="0.2">
      <c r="A1849" s="3"/>
      <c r="J1849" s="8"/>
      <c r="P1849" s="3"/>
    </row>
    <row r="1850" spans="1:16" s="4" customFormat="1" ht="20.25" customHeight="1" x14ac:dyDescent="0.2">
      <c r="A1850" s="3"/>
      <c r="J1850" s="8"/>
      <c r="P1850" s="3"/>
    </row>
    <row r="1851" spans="1:16" s="4" customFormat="1" ht="20.25" customHeight="1" x14ac:dyDescent="0.2">
      <c r="A1851" s="3"/>
      <c r="J1851" s="8"/>
      <c r="P1851" s="3"/>
    </row>
    <row r="1852" spans="1:16" s="4" customFormat="1" ht="20.25" customHeight="1" x14ac:dyDescent="0.2">
      <c r="A1852" s="3"/>
      <c r="J1852" s="8"/>
      <c r="P1852" s="3"/>
    </row>
    <row r="1853" spans="1:16" s="4" customFormat="1" ht="20.25" customHeight="1" x14ac:dyDescent="0.2">
      <c r="A1853" s="3"/>
      <c r="J1853" s="8"/>
      <c r="P1853" s="3"/>
    </row>
    <row r="1854" spans="1:16" s="4" customFormat="1" ht="20.25" customHeight="1" x14ac:dyDescent="0.2">
      <c r="A1854" s="3"/>
      <c r="J1854" s="8"/>
      <c r="P1854" s="3"/>
    </row>
    <row r="1855" spans="1:16" s="4" customFormat="1" ht="20.25" customHeight="1" x14ac:dyDescent="0.2">
      <c r="A1855" s="3"/>
      <c r="J1855" s="8"/>
      <c r="P1855" s="3"/>
    </row>
    <row r="1856" spans="1:16" s="4" customFormat="1" ht="20.25" customHeight="1" x14ac:dyDescent="0.2">
      <c r="A1856" s="3"/>
      <c r="J1856" s="8"/>
      <c r="P1856" s="3"/>
    </row>
    <row r="1857" spans="1:16" s="4" customFormat="1" ht="20.25" customHeight="1" x14ac:dyDescent="0.2">
      <c r="A1857" s="3"/>
      <c r="J1857" s="8"/>
      <c r="P1857" s="3"/>
    </row>
    <row r="1858" spans="1:16" s="4" customFormat="1" ht="20.25" customHeight="1" x14ac:dyDescent="0.2">
      <c r="A1858" s="3"/>
      <c r="J1858" s="8"/>
      <c r="P1858" s="3"/>
    </row>
    <row r="1859" spans="1:16" s="4" customFormat="1" ht="20.25" customHeight="1" x14ac:dyDescent="0.2">
      <c r="A1859" s="3"/>
      <c r="J1859" s="8"/>
      <c r="P1859" s="3"/>
    </row>
    <row r="1860" spans="1:16" s="4" customFormat="1" ht="20.25" customHeight="1" x14ac:dyDescent="0.2">
      <c r="A1860" s="3"/>
      <c r="J1860" s="8"/>
      <c r="P1860" s="3"/>
    </row>
    <row r="1861" spans="1:16" s="4" customFormat="1" ht="20.25" customHeight="1" x14ac:dyDescent="0.2">
      <c r="A1861" s="3"/>
      <c r="J1861" s="8"/>
      <c r="P1861" s="3"/>
    </row>
    <row r="1862" spans="1:16" s="4" customFormat="1" ht="20.25" customHeight="1" x14ac:dyDescent="0.2">
      <c r="A1862" s="3"/>
      <c r="J1862" s="8"/>
      <c r="P1862" s="3"/>
    </row>
    <row r="1863" spans="1:16" s="4" customFormat="1" ht="20.25" customHeight="1" x14ac:dyDescent="0.2">
      <c r="A1863" s="3"/>
      <c r="J1863" s="8"/>
      <c r="P1863" s="3"/>
    </row>
    <row r="1864" spans="1:16" s="4" customFormat="1" ht="20.25" customHeight="1" x14ac:dyDescent="0.2">
      <c r="A1864" s="3"/>
      <c r="J1864" s="8"/>
      <c r="P1864" s="3"/>
    </row>
    <row r="1865" spans="1:16" s="4" customFormat="1" ht="20.25" customHeight="1" x14ac:dyDescent="0.2">
      <c r="A1865" s="3"/>
      <c r="J1865" s="8"/>
      <c r="P1865" s="3"/>
    </row>
    <row r="1866" spans="1:16" s="4" customFormat="1" ht="20.25" customHeight="1" x14ac:dyDescent="0.2">
      <c r="A1866" s="3"/>
      <c r="J1866" s="8"/>
      <c r="P1866" s="3"/>
    </row>
    <row r="1867" spans="1:16" s="4" customFormat="1" ht="20.25" customHeight="1" x14ac:dyDescent="0.2">
      <c r="A1867" s="3"/>
      <c r="J1867" s="8"/>
      <c r="P1867" s="3"/>
    </row>
    <row r="1868" spans="1:16" s="4" customFormat="1" ht="20.25" customHeight="1" x14ac:dyDescent="0.2">
      <c r="A1868" s="3"/>
      <c r="J1868" s="8"/>
      <c r="P1868" s="3"/>
    </row>
    <row r="1869" spans="1:16" s="4" customFormat="1" ht="20.25" customHeight="1" x14ac:dyDescent="0.2">
      <c r="A1869" s="3"/>
      <c r="J1869" s="8"/>
      <c r="P1869" s="3"/>
    </row>
    <row r="1870" spans="1:16" s="4" customFormat="1" ht="20.25" customHeight="1" x14ac:dyDescent="0.2">
      <c r="A1870" s="3"/>
      <c r="J1870" s="8"/>
      <c r="P1870" s="3"/>
    </row>
    <row r="1871" spans="1:16" s="4" customFormat="1" ht="20.25" customHeight="1" x14ac:dyDescent="0.2">
      <c r="A1871" s="3"/>
      <c r="J1871" s="8"/>
      <c r="P1871" s="3"/>
    </row>
    <row r="1872" spans="1:16" s="4" customFormat="1" ht="20.25" customHeight="1" x14ac:dyDescent="0.2">
      <c r="A1872" s="3"/>
      <c r="J1872" s="8"/>
      <c r="P1872" s="3"/>
    </row>
    <row r="1873" spans="1:16" s="4" customFormat="1" ht="20.25" customHeight="1" x14ac:dyDescent="0.2">
      <c r="A1873" s="3"/>
      <c r="J1873" s="8"/>
      <c r="P1873" s="3"/>
    </row>
    <row r="1874" spans="1:16" s="4" customFormat="1" ht="20.25" customHeight="1" x14ac:dyDescent="0.2">
      <c r="A1874" s="3"/>
      <c r="J1874" s="8"/>
      <c r="P1874" s="3"/>
    </row>
    <row r="1875" spans="1:16" s="4" customFormat="1" ht="20.25" customHeight="1" x14ac:dyDescent="0.2">
      <c r="A1875" s="3"/>
      <c r="J1875" s="8"/>
      <c r="P1875" s="3"/>
    </row>
    <row r="1876" spans="1:16" s="4" customFormat="1" ht="20.25" customHeight="1" x14ac:dyDescent="0.2">
      <c r="A1876" s="3"/>
      <c r="J1876" s="8"/>
      <c r="P1876" s="3"/>
    </row>
    <row r="1877" spans="1:16" s="4" customFormat="1" ht="20.25" customHeight="1" x14ac:dyDescent="0.2">
      <c r="A1877" s="3"/>
      <c r="J1877" s="8"/>
      <c r="P1877" s="3"/>
    </row>
    <row r="1878" spans="1:16" s="4" customFormat="1" ht="20.25" customHeight="1" x14ac:dyDescent="0.2">
      <c r="A1878" s="3"/>
      <c r="J1878" s="8"/>
      <c r="P1878" s="3"/>
    </row>
    <row r="1879" spans="1:16" s="4" customFormat="1" ht="20.25" customHeight="1" x14ac:dyDescent="0.2">
      <c r="A1879" s="3"/>
      <c r="J1879" s="8"/>
      <c r="P1879" s="3"/>
    </row>
    <row r="1880" spans="1:16" s="4" customFormat="1" ht="20.25" customHeight="1" x14ac:dyDescent="0.2">
      <c r="A1880" s="3"/>
      <c r="J1880" s="8"/>
      <c r="P1880" s="3"/>
    </row>
    <row r="1881" spans="1:16" s="4" customFormat="1" ht="20.25" customHeight="1" x14ac:dyDescent="0.2">
      <c r="A1881" s="3"/>
      <c r="J1881" s="8"/>
      <c r="P1881" s="3"/>
    </row>
    <row r="1882" spans="1:16" s="4" customFormat="1" ht="20.25" customHeight="1" x14ac:dyDescent="0.2">
      <c r="A1882" s="3"/>
      <c r="J1882" s="8"/>
      <c r="P1882" s="3"/>
    </row>
    <row r="1883" spans="1:16" s="4" customFormat="1" ht="20.25" customHeight="1" x14ac:dyDescent="0.2">
      <c r="A1883" s="3"/>
      <c r="J1883" s="8"/>
      <c r="P1883" s="3"/>
    </row>
    <row r="1884" spans="1:16" s="4" customFormat="1" ht="20.25" customHeight="1" x14ac:dyDescent="0.2">
      <c r="A1884" s="3"/>
      <c r="J1884" s="8"/>
      <c r="P1884" s="3"/>
    </row>
    <row r="1885" spans="1:16" s="4" customFormat="1" ht="20.25" customHeight="1" x14ac:dyDescent="0.2">
      <c r="A1885" s="3"/>
      <c r="J1885" s="8"/>
      <c r="P1885" s="3"/>
    </row>
    <row r="1886" spans="1:16" s="4" customFormat="1" ht="20.25" customHeight="1" x14ac:dyDescent="0.2">
      <c r="A1886" s="3"/>
      <c r="J1886" s="8"/>
      <c r="P1886" s="3"/>
    </row>
    <row r="1887" spans="1:16" s="4" customFormat="1" ht="20.25" customHeight="1" x14ac:dyDescent="0.2">
      <c r="A1887" s="3"/>
      <c r="J1887" s="8"/>
      <c r="P1887" s="3"/>
    </row>
    <row r="1888" spans="1:16" s="4" customFormat="1" ht="20.25" customHeight="1" x14ac:dyDescent="0.2">
      <c r="A1888" s="3"/>
      <c r="J1888" s="8"/>
      <c r="P1888" s="3"/>
    </row>
    <row r="1889" spans="1:16" s="4" customFormat="1" ht="20.25" customHeight="1" x14ac:dyDescent="0.2">
      <c r="A1889" s="3"/>
      <c r="J1889" s="8"/>
      <c r="P1889" s="3"/>
    </row>
    <row r="1890" spans="1:16" s="4" customFormat="1" ht="20.25" customHeight="1" x14ac:dyDescent="0.2">
      <c r="A1890" s="3"/>
      <c r="J1890" s="8"/>
      <c r="P1890" s="3"/>
    </row>
    <row r="1891" spans="1:16" s="4" customFormat="1" ht="20.25" customHeight="1" x14ac:dyDescent="0.2">
      <c r="A1891" s="3"/>
      <c r="J1891" s="8"/>
      <c r="P1891" s="3"/>
    </row>
    <row r="1892" spans="1:16" s="4" customFormat="1" ht="20.25" customHeight="1" x14ac:dyDescent="0.2">
      <c r="A1892" s="3"/>
      <c r="J1892" s="8"/>
      <c r="P1892" s="3"/>
    </row>
    <row r="1893" spans="1:16" s="4" customFormat="1" ht="20.25" customHeight="1" x14ac:dyDescent="0.2">
      <c r="A1893" s="3"/>
      <c r="J1893" s="8"/>
      <c r="P1893" s="3"/>
    </row>
    <row r="1894" spans="1:16" s="4" customFormat="1" ht="20.25" customHeight="1" x14ac:dyDescent="0.2">
      <c r="A1894" s="3"/>
      <c r="J1894" s="8"/>
      <c r="P1894" s="3"/>
    </row>
    <row r="1895" spans="1:16" s="4" customFormat="1" ht="20.25" customHeight="1" x14ac:dyDescent="0.2">
      <c r="A1895" s="3"/>
      <c r="J1895" s="8"/>
      <c r="P1895" s="3"/>
    </row>
    <row r="1896" spans="1:16" s="4" customFormat="1" ht="20.25" customHeight="1" x14ac:dyDescent="0.2">
      <c r="A1896" s="3"/>
      <c r="J1896" s="8"/>
      <c r="P1896" s="3"/>
    </row>
    <row r="1897" spans="1:16" s="4" customFormat="1" ht="20.25" customHeight="1" x14ac:dyDescent="0.2">
      <c r="A1897" s="3"/>
      <c r="J1897" s="8"/>
      <c r="P1897" s="3"/>
    </row>
    <row r="1898" spans="1:16" s="4" customFormat="1" ht="20.25" customHeight="1" x14ac:dyDescent="0.2">
      <c r="A1898" s="3"/>
      <c r="J1898" s="8"/>
      <c r="P1898" s="3"/>
    </row>
    <row r="1899" spans="1:16" s="4" customFormat="1" ht="20.25" customHeight="1" x14ac:dyDescent="0.2">
      <c r="A1899" s="3"/>
      <c r="J1899" s="8"/>
      <c r="P1899" s="3"/>
    </row>
    <row r="1900" spans="1:16" s="4" customFormat="1" ht="20.25" customHeight="1" x14ac:dyDescent="0.2">
      <c r="A1900" s="3"/>
      <c r="J1900" s="8"/>
      <c r="P1900" s="3"/>
    </row>
    <row r="1901" spans="1:16" s="4" customFormat="1" ht="20.25" customHeight="1" x14ac:dyDescent="0.2">
      <c r="A1901" s="3"/>
      <c r="J1901" s="8"/>
      <c r="P1901" s="3"/>
    </row>
    <row r="1902" spans="1:16" s="4" customFormat="1" ht="20.25" customHeight="1" x14ac:dyDescent="0.2">
      <c r="A1902" s="3"/>
      <c r="J1902" s="8"/>
      <c r="P1902" s="3"/>
    </row>
    <row r="1903" spans="1:16" s="4" customFormat="1" ht="20.25" customHeight="1" x14ac:dyDescent="0.2">
      <c r="A1903" s="3"/>
      <c r="J1903" s="8"/>
      <c r="P1903" s="3"/>
    </row>
    <row r="1904" spans="1:16" s="4" customFormat="1" ht="20.25" customHeight="1" x14ac:dyDescent="0.2">
      <c r="A1904" s="3"/>
      <c r="J1904" s="8"/>
      <c r="P1904" s="3"/>
    </row>
    <row r="1905" spans="1:16" s="4" customFormat="1" ht="20.25" customHeight="1" x14ac:dyDescent="0.2">
      <c r="A1905" s="3"/>
      <c r="J1905" s="8"/>
      <c r="P1905" s="3"/>
    </row>
    <row r="1906" spans="1:16" s="4" customFormat="1" ht="20.25" customHeight="1" x14ac:dyDescent="0.2">
      <c r="A1906" s="3"/>
      <c r="J1906" s="8"/>
      <c r="P1906" s="3"/>
    </row>
    <row r="1907" spans="1:16" s="4" customFormat="1" ht="20.25" customHeight="1" x14ac:dyDescent="0.2">
      <c r="A1907" s="3"/>
      <c r="J1907" s="8"/>
      <c r="P1907" s="3"/>
    </row>
    <row r="1908" spans="1:16" s="4" customFormat="1" ht="20.25" customHeight="1" x14ac:dyDescent="0.2">
      <c r="A1908" s="3"/>
      <c r="J1908" s="8"/>
      <c r="P1908" s="3"/>
    </row>
    <row r="1909" spans="1:16" s="4" customFormat="1" ht="20.25" customHeight="1" x14ac:dyDescent="0.2">
      <c r="A1909" s="3"/>
      <c r="J1909" s="8"/>
      <c r="P1909" s="3"/>
    </row>
    <row r="1910" spans="1:16" s="4" customFormat="1" ht="20.25" customHeight="1" x14ac:dyDescent="0.2">
      <c r="A1910" s="3"/>
      <c r="J1910" s="8"/>
      <c r="P1910" s="3"/>
    </row>
    <row r="1911" spans="1:16" s="4" customFormat="1" ht="20.25" customHeight="1" x14ac:dyDescent="0.2">
      <c r="A1911" s="3"/>
      <c r="J1911" s="8"/>
      <c r="P1911" s="3"/>
    </row>
    <row r="1912" spans="1:16" s="4" customFormat="1" ht="20.25" customHeight="1" x14ac:dyDescent="0.2">
      <c r="A1912" s="3"/>
      <c r="J1912" s="8"/>
      <c r="P1912" s="3"/>
    </row>
    <row r="1913" spans="1:16" s="4" customFormat="1" ht="20.25" customHeight="1" x14ac:dyDescent="0.2">
      <c r="A1913" s="3"/>
      <c r="J1913" s="8"/>
      <c r="P1913" s="3"/>
    </row>
    <row r="1914" spans="1:16" s="4" customFormat="1" ht="20.25" customHeight="1" x14ac:dyDescent="0.2">
      <c r="A1914" s="3"/>
      <c r="J1914" s="8"/>
      <c r="P1914" s="3"/>
    </row>
    <row r="1915" spans="1:16" s="4" customFormat="1" ht="20.25" customHeight="1" x14ac:dyDescent="0.2">
      <c r="A1915" s="3"/>
      <c r="J1915" s="8"/>
      <c r="P1915" s="3"/>
    </row>
    <row r="1916" spans="1:16" s="4" customFormat="1" ht="20.25" customHeight="1" x14ac:dyDescent="0.2">
      <c r="A1916" s="3"/>
      <c r="J1916" s="8"/>
      <c r="P1916" s="3"/>
    </row>
    <row r="1917" spans="1:16" s="4" customFormat="1" ht="20.25" customHeight="1" x14ac:dyDescent="0.2">
      <c r="A1917" s="3"/>
      <c r="J1917" s="8"/>
      <c r="P1917" s="3"/>
    </row>
    <row r="1918" spans="1:16" s="4" customFormat="1" ht="20.25" customHeight="1" x14ac:dyDescent="0.2">
      <c r="A1918" s="3"/>
      <c r="J1918" s="8"/>
      <c r="P1918" s="3"/>
    </row>
    <row r="1919" spans="1:16" s="4" customFormat="1" ht="20.25" customHeight="1" x14ac:dyDescent="0.2">
      <c r="A1919" s="3"/>
      <c r="J1919" s="8"/>
      <c r="P1919" s="3"/>
    </row>
    <row r="1920" spans="1:16" s="4" customFormat="1" ht="20.25" customHeight="1" x14ac:dyDescent="0.2">
      <c r="A1920" s="3"/>
      <c r="J1920" s="8"/>
      <c r="P1920" s="3"/>
    </row>
    <row r="1921" spans="1:16" s="4" customFormat="1" ht="20.25" customHeight="1" x14ac:dyDescent="0.2">
      <c r="A1921" s="3"/>
      <c r="J1921" s="8"/>
      <c r="P1921" s="3"/>
    </row>
    <row r="1922" spans="1:16" s="4" customFormat="1" ht="20.25" customHeight="1" x14ac:dyDescent="0.2">
      <c r="A1922" s="3"/>
      <c r="J1922" s="8"/>
      <c r="P1922" s="3"/>
    </row>
    <row r="1923" spans="1:16" s="4" customFormat="1" ht="20.25" customHeight="1" x14ac:dyDescent="0.2">
      <c r="A1923" s="3"/>
      <c r="J1923" s="8"/>
      <c r="P1923" s="3"/>
    </row>
    <row r="1924" spans="1:16" s="4" customFormat="1" ht="20.25" customHeight="1" x14ac:dyDescent="0.2">
      <c r="A1924" s="3"/>
      <c r="J1924" s="8"/>
      <c r="P1924" s="3"/>
    </row>
    <row r="1925" spans="1:16" s="4" customFormat="1" ht="20.25" customHeight="1" x14ac:dyDescent="0.2">
      <c r="A1925" s="3"/>
      <c r="J1925" s="8"/>
      <c r="P1925" s="3"/>
    </row>
    <row r="1926" spans="1:16" s="4" customFormat="1" ht="20.25" customHeight="1" x14ac:dyDescent="0.2">
      <c r="A1926" s="3"/>
      <c r="J1926" s="8"/>
      <c r="P1926" s="3"/>
    </row>
    <row r="1927" spans="1:16" s="4" customFormat="1" ht="20.25" customHeight="1" x14ac:dyDescent="0.2">
      <c r="A1927" s="3"/>
      <c r="J1927" s="8"/>
      <c r="P1927" s="3"/>
    </row>
    <row r="1928" spans="1:16" s="4" customFormat="1" ht="20.25" customHeight="1" x14ac:dyDescent="0.2">
      <c r="A1928" s="3"/>
      <c r="J1928" s="8"/>
      <c r="P1928" s="3"/>
    </row>
    <row r="1929" spans="1:16" s="4" customFormat="1" ht="20.25" customHeight="1" x14ac:dyDescent="0.2">
      <c r="A1929" s="3"/>
      <c r="J1929" s="8"/>
      <c r="P1929" s="3"/>
    </row>
    <row r="1930" spans="1:16" s="4" customFormat="1" ht="20.25" customHeight="1" x14ac:dyDescent="0.2">
      <c r="A1930" s="3"/>
      <c r="J1930" s="8"/>
      <c r="P1930" s="3"/>
    </row>
    <row r="1931" spans="1:16" s="4" customFormat="1" ht="20.25" customHeight="1" x14ac:dyDescent="0.2">
      <c r="A1931" s="3"/>
      <c r="J1931" s="8"/>
      <c r="P1931" s="3"/>
    </row>
    <row r="1932" spans="1:16" s="4" customFormat="1" ht="20.25" customHeight="1" x14ac:dyDescent="0.2">
      <c r="A1932" s="3"/>
      <c r="J1932" s="8"/>
      <c r="P1932" s="3"/>
    </row>
    <row r="1933" spans="1:16" s="4" customFormat="1" ht="20.25" customHeight="1" x14ac:dyDescent="0.2">
      <c r="A1933" s="3"/>
      <c r="J1933" s="8"/>
      <c r="P1933" s="3"/>
    </row>
    <row r="1934" spans="1:16" s="4" customFormat="1" ht="20.25" customHeight="1" x14ac:dyDescent="0.2">
      <c r="A1934" s="3"/>
      <c r="J1934" s="8"/>
      <c r="P1934" s="3"/>
    </row>
    <row r="1935" spans="1:16" s="4" customFormat="1" ht="20.25" customHeight="1" x14ac:dyDescent="0.2">
      <c r="A1935" s="3"/>
      <c r="J1935" s="8"/>
      <c r="P1935" s="3"/>
    </row>
    <row r="1936" spans="1:16" s="4" customFormat="1" ht="20.25" customHeight="1" x14ac:dyDescent="0.2">
      <c r="A1936" s="3"/>
      <c r="J1936" s="8"/>
      <c r="P1936" s="3"/>
    </row>
    <row r="1937" spans="1:16" s="4" customFormat="1" ht="20.25" customHeight="1" x14ac:dyDescent="0.2">
      <c r="A1937" s="3"/>
      <c r="J1937" s="8"/>
      <c r="P1937" s="3"/>
    </row>
    <row r="1938" spans="1:16" s="4" customFormat="1" ht="20.25" customHeight="1" x14ac:dyDescent="0.2">
      <c r="A1938" s="3"/>
      <c r="J1938" s="8"/>
      <c r="P1938" s="3"/>
    </row>
    <row r="1939" spans="1:16" s="4" customFormat="1" ht="20.25" customHeight="1" x14ac:dyDescent="0.2">
      <c r="A1939" s="3"/>
      <c r="J1939" s="8"/>
      <c r="P1939" s="3"/>
    </row>
    <row r="1940" spans="1:16" s="4" customFormat="1" ht="20.25" customHeight="1" x14ac:dyDescent="0.2">
      <c r="A1940" s="3"/>
      <c r="J1940" s="8"/>
      <c r="P1940" s="3"/>
    </row>
    <row r="1941" spans="1:16" s="4" customFormat="1" ht="20.25" customHeight="1" x14ac:dyDescent="0.2">
      <c r="A1941" s="3"/>
      <c r="J1941" s="8"/>
      <c r="P1941" s="3"/>
    </row>
    <row r="1942" spans="1:16" s="4" customFormat="1" ht="20.25" customHeight="1" x14ac:dyDescent="0.2">
      <c r="A1942" s="3"/>
      <c r="J1942" s="8"/>
      <c r="P1942" s="3"/>
    </row>
    <row r="1943" spans="1:16" s="4" customFormat="1" ht="20.25" customHeight="1" x14ac:dyDescent="0.2">
      <c r="A1943" s="3"/>
      <c r="J1943" s="8"/>
      <c r="P1943" s="3"/>
    </row>
    <row r="1944" spans="1:16" s="4" customFormat="1" ht="20.25" customHeight="1" x14ac:dyDescent="0.2">
      <c r="A1944" s="3"/>
      <c r="J1944" s="8"/>
      <c r="P1944" s="3"/>
    </row>
    <row r="1945" spans="1:16" s="4" customFormat="1" ht="20.25" customHeight="1" x14ac:dyDescent="0.2">
      <c r="A1945" s="3"/>
      <c r="J1945" s="8"/>
      <c r="P1945" s="3"/>
    </row>
    <row r="1946" spans="1:16" s="4" customFormat="1" ht="20.25" customHeight="1" x14ac:dyDescent="0.2">
      <c r="A1946" s="3"/>
      <c r="J1946" s="8"/>
      <c r="P1946" s="3"/>
    </row>
    <row r="1947" spans="1:16" s="4" customFormat="1" ht="20.25" customHeight="1" x14ac:dyDescent="0.2">
      <c r="A1947" s="3"/>
      <c r="J1947" s="8"/>
      <c r="P1947" s="3"/>
    </row>
    <row r="1948" spans="1:16" s="4" customFormat="1" ht="20.25" customHeight="1" x14ac:dyDescent="0.2">
      <c r="A1948" s="3"/>
      <c r="J1948" s="8"/>
      <c r="P1948" s="3"/>
    </row>
    <row r="1949" spans="1:16" s="4" customFormat="1" ht="20.25" customHeight="1" x14ac:dyDescent="0.2">
      <c r="A1949" s="3"/>
      <c r="J1949" s="8"/>
      <c r="P1949" s="3"/>
    </row>
    <row r="1950" spans="1:16" s="4" customFormat="1" ht="20.25" customHeight="1" x14ac:dyDescent="0.2">
      <c r="A1950" s="3"/>
      <c r="J1950" s="8"/>
      <c r="P1950" s="3"/>
    </row>
    <row r="1951" spans="1:16" s="4" customFormat="1" ht="20.25" customHeight="1" x14ac:dyDescent="0.2">
      <c r="A1951" s="3"/>
      <c r="J1951" s="8"/>
      <c r="P1951" s="3"/>
    </row>
    <row r="1952" spans="1:16" s="4" customFormat="1" ht="20.25" customHeight="1" x14ac:dyDescent="0.2">
      <c r="A1952" s="3"/>
      <c r="J1952" s="8"/>
      <c r="P1952" s="3"/>
    </row>
    <row r="1953" spans="1:16" s="4" customFormat="1" ht="20.25" customHeight="1" x14ac:dyDescent="0.2">
      <c r="A1953" s="3"/>
      <c r="J1953" s="8"/>
      <c r="P1953" s="3"/>
    </row>
    <row r="1954" spans="1:16" s="4" customFormat="1" ht="20.25" customHeight="1" x14ac:dyDescent="0.2">
      <c r="A1954" s="3"/>
      <c r="J1954" s="8"/>
      <c r="P1954" s="3"/>
    </row>
    <row r="1955" spans="1:16" s="4" customFormat="1" ht="20.25" customHeight="1" x14ac:dyDescent="0.2">
      <c r="A1955" s="3"/>
      <c r="J1955" s="8"/>
      <c r="P1955" s="3"/>
    </row>
    <row r="1956" spans="1:16" s="4" customFormat="1" ht="20.25" customHeight="1" x14ac:dyDescent="0.2">
      <c r="A1956" s="3"/>
      <c r="J1956" s="8"/>
      <c r="P1956" s="3"/>
    </row>
    <row r="1957" spans="1:16" s="4" customFormat="1" ht="20.25" customHeight="1" x14ac:dyDescent="0.2">
      <c r="A1957" s="3"/>
      <c r="J1957" s="8"/>
      <c r="P1957" s="3"/>
    </row>
    <row r="1958" spans="1:16" s="4" customFormat="1" ht="20.25" customHeight="1" x14ac:dyDescent="0.2">
      <c r="A1958" s="3"/>
      <c r="J1958" s="8"/>
      <c r="P1958" s="3"/>
    </row>
    <row r="1959" spans="1:16" s="4" customFormat="1" ht="20.25" customHeight="1" x14ac:dyDescent="0.2">
      <c r="A1959" s="3"/>
      <c r="J1959" s="8"/>
      <c r="P1959" s="3"/>
    </row>
    <row r="1960" spans="1:16" s="4" customFormat="1" ht="20.25" customHeight="1" x14ac:dyDescent="0.2">
      <c r="A1960" s="3"/>
      <c r="J1960" s="8"/>
      <c r="P1960" s="3"/>
    </row>
    <row r="1961" spans="1:16" s="4" customFormat="1" ht="20.25" customHeight="1" x14ac:dyDescent="0.2">
      <c r="A1961" s="3"/>
      <c r="J1961" s="8"/>
      <c r="P1961" s="3"/>
    </row>
    <row r="1962" spans="1:16" s="4" customFormat="1" ht="20.25" customHeight="1" x14ac:dyDescent="0.2">
      <c r="A1962" s="3"/>
      <c r="J1962" s="8"/>
      <c r="P1962" s="3"/>
    </row>
    <row r="1963" spans="1:16" s="4" customFormat="1" ht="20.25" customHeight="1" x14ac:dyDescent="0.2">
      <c r="A1963" s="3"/>
      <c r="J1963" s="8"/>
      <c r="P1963" s="3"/>
    </row>
    <row r="1964" spans="1:16" s="4" customFormat="1" ht="20.25" customHeight="1" x14ac:dyDescent="0.2">
      <c r="A1964" s="3"/>
      <c r="J1964" s="8"/>
      <c r="P1964" s="3"/>
    </row>
    <row r="1965" spans="1:16" s="4" customFormat="1" ht="20.25" customHeight="1" x14ac:dyDescent="0.2">
      <c r="A1965" s="3"/>
      <c r="J1965" s="8"/>
      <c r="P1965" s="3"/>
    </row>
    <row r="1966" spans="1:16" s="4" customFormat="1" ht="20.25" customHeight="1" x14ac:dyDescent="0.2">
      <c r="A1966" s="3"/>
      <c r="J1966" s="8"/>
      <c r="P1966" s="3"/>
    </row>
    <row r="1967" spans="1:16" s="4" customFormat="1" ht="20.25" customHeight="1" x14ac:dyDescent="0.2">
      <c r="A1967" s="3"/>
      <c r="J1967" s="8"/>
      <c r="P1967" s="3"/>
    </row>
    <row r="1968" spans="1:16" s="4" customFormat="1" ht="20.25" customHeight="1" x14ac:dyDescent="0.2">
      <c r="A1968" s="3"/>
      <c r="J1968" s="8"/>
      <c r="P1968" s="3"/>
    </row>
    <row r="1969" spans="1:16" s="4" customFormat="1" ht="20.25" customHeight="1" x14ac:dyDescent="0.2">
      <c r="A1969" s="3"/>
      <c r="J1969" s="8"/>
      <c r="P1969" s="3"/>
    </row>
    <row r="1970" spans="1:16" s="4" customFormat="1" ht="20.25" customHeight="1" x14ac:dyDescent="0.2">
      <c r="A1970" s="3"/>
      <c r="J1970" s="8"/>
      <c r="P1970" s="3"/>
    </row>
    <row r="1971" spans="1:16" s="4" customFormat="1" ht="20.25" customHeight="1" x14ac:dyDescent="0.2">
      <c r="A1971" s="3"/>
      <c r="J1971" s="8"/>
      <c r="P1971" s="3"/>
    </row>
    <row r="1972" spans="1:16" s="4" customFormat="1" ht="20.25" customHeight="1" x14ac:dyDescent="0.2">
      <c r="A1972" s="3"/>
      <c r="J1972" s="8"/>
      <c r="P1972" s="3"/>
    </row>
    <row r="1973" spans="1:16" s="4" customFormat="1" ht="20.25" customHeight="1" x14ac:dyDescent="0.2">
      <c r="A1973" s="3"/>
      <c r="J1973" s="8"/>
      <c r="P1973" s="3"/>
    </row>
    <row r="1974" spans="1:16" s="4" customFormat="1" ht="20.25" customHeight="1" x14ac:dyDescent="0.2">
      <c r="A1974" s="3"/>
      <c r="J1974" s="8"/>
      <c r="P1974" s="3"/>
    </row>
    <row r="1975" spans="1:16" s="4" customFormat="1" ht="20.25" customHeight="1" x14ac:dyDescent="0.2">
      <c r="A1975" s="3"/>
      <c r="J1975" s="8"/>
      <c r="P1975" s="3"/>
    </row>
    <row r="1976" spans="1:16" s="4" customFormat="1" ht="20.25" customHeight="1" x14ac:dyDescent="0.2">
      <c r="A1976" s="3"/>
      <c r="J1976" s="8"/>
      <c r="P1976" s="3"/>
    </row>
    <row r="1977" spans="1:16" s="4" customFormat="1" ht="20.25" customHeight="1" x14ac:dyDescent="0.2">
      <c r="A1977" s="3"/>
      <c r="J1977" s="8"/>
      <c r="P1977" s="3"/>
    </row>
    <row r="1978" spans="1:16" s="4" customFormat="1" ht="20.25" customHeight="1" x14ac:dyDescent="0.2">
      <c r="A1978" s="3"/>
      <c r="J1978" s="8"/>
      <c r="P1978" s="3"/>
    </row>
    <row r="1979" spans="1:16" s="4" customFormat="1" ht="20.25" customHeight="1" x14ac:dyDescent="0.2">
      <c r="A1979" s="3"/>
      <c r="J1979" s="8"/>
      <c r="P1979" s="3"/>
    </row>
    <row r="1980" spans="1:16" s="4" customFormat="1" ht="20.25" customHeight="1" x14ac:dyDescent="0.2">
      <c r="A1980" s="3"/>
      <c r="J1980" s="8"/>
      <c r="P1980" s="3"/>
    </row>
    <row r="1981" spans="1:16" s="4" customFormat="1" ht="20.25" customHeight="1" x14ac:dyDescent="0.2">
      <c r="A1981" s="3"/>
      <c r="J1981" s="8"/>
      <c r="P1981" s="3"/>
    </row>
    <row r="1982" spans="1:16" s="4" customFormat="1" ht="20.25" customHeight="1" x14ac:dyDescent="0.2">
      <c r="A1982" s="3"/>
      <c r="J1982" s="8"/>
      <c r="P1982" s="3"/>
    </row>
    <row r="1983" spans="1:16" s="4" customFormat="1" ht="20.25" customHeight="1" x14ac:dyDescent="0.2">
      <c r="A1983" s="3"/>
      <c r="J1983" s="8"/>
      <c r="P1983" s="3"/>
    </row>
    <row r="1984" spans="1:16" s="4" customFormat="1" ht="20.25" customHeight="1" x14ac:dyDescent="0.2">
      <c r="A1984" s="3"/>
      <c r="J1984" s="8"/>
      <c r="P1984" s="3"/>
    </row>
    <row r="1985" spans="1:16" s="4" customFormat="1" ht="20.25" customHeight="1" x14ac:dyDescent="0.2">
      <c r="A1985" s="3"/>
      <c r="J1985" s="8"/>
      <c r="P1985" s="3"/>
    </row>
    <row r="1986" spans="1:16" s="4" customFormat="1" ht="20.25" customHeight="1" x14ac:dyDescent="0.2">
      <c r="A1986" s="3"/>
      <c r="J1986" s="8"/>
      <c r="P1986" s="3"/>
    </row>
    <row r="1987" spans="1:16" s="4" customFormat="1" ht="20.25" customHeight="1" x14ac:dyDescent="0.2">
      <c r="A1987" s="3"/>
      <c r="J1987" s="8"/>
      <c r="P1987" s="3"/>
    </row>
    <row r="1988" spans="1:16" s="4" customFormat="1" ht="20.25" customHeight="1" x14ac:dyDescent="0.2">
      <c r="A1988" s="3"/>
      <c r="J1988" s="8"/>
      <c r="P1988" s="3"/>
    </row>
    <row r="1989" spans="1:16" s="4" customFormat="1" ht="20.25" customHeight="1" x14ac:dyDescent="0.2">
      <c r="A1989" s="3"/>
      <c r="J1989" s="8"/>
      <c r="P1989" s="3"/>
    </row>
    <row r="1990" spans="1:16" s="4" customFormat="1" ht="20.25" customHeight="1" x14ac:dyDescent="0.2">
      <c r="A1990" s="3"/>
      <c r="J1990" s="8"/>
      <c r="P1990" s="3"/>
    </row>
    <row r="1991" spans="1:16" s="4" customFormat="1" ht="20.25" customHeight="1" x14ac:dyDescent="0.2">
      <c r="A1991" s="3"/>
      <c r="J1991" s="8"/>
      <c r="P1991" s="3"/>
    </row>
    <row r="1992" spans="1:16" s="4" customFormat="1" ht="20.25" customHeight="1" x14ac:dyDescent="0.2">
      <c r="A1992" s="3"/>
      <c r="J1992" s="8"/>
      <c r="P1992" s="3"/>
    </row>
    <row r="1993" spans="1:16" s="4" customFormat="1" ht="20.25" customHeight="1" x14ac:dyDescent="0.2">
      <c r="A1993" s="3"/>
      <c r="J1993" s="8"/>
      <c r="P1993" s="3"/>
    </row>
    <row r="1994" spans="1:16" s="4" customFormat="1" ht="20.25" customHeight="1" x14ac:dyDescent="0.2">
      <c r="A1994" s="3"/>
      <c r="J1994" s="8"/>
      <c r="P1994" s="3"/>
    </row>
    <row r="1995" spans="1:16" s="4" customFormat="1" ht="20.25" customHeight="1" x14ac:dyDescent="0.2">
      <c r="A1995" s="3"/>
      <c r="J1995" s="8"/>
      <c r="P1995" s="3"/>
    </row>
    <row r="1996" spans="1:16" s="4" customFormat="1" ht="20.25" customHeight="1" x14ac:dyDescent="0.2">
      <c r="A1996" s="3"/>
      <c r="J1996" s="8"/>
      <c r="P1996" s="3"/>
    </row>
    <row r="1997" spans="1:16" s="4" customFormat="1" ht="20.25" customHeight="1" x14ac:dyDescent="0.2">
      <c r="A1997" s="3"/>
      <c r="J1997" s="8"/>
      <c r="P1997" s="3"/>
    </row>
    <row r="1998" spans="1:16" s="4" customFormat="1" ht="20.25" customHeight="1" x14ac:dyDescent="0.2">
      <c r="A1998" s="3"/>
      <c r="J1998" s="8"/>
      <c r="P1998" s="3"/>
    </row>
    <row r="1999" spans="1:16" s="4" customFormat="1" ht="20.25" customHeight="1" x14ac:dyDescent="0.2">
      <c r="A1999" s="3"/>
      <c r="J1999" s="8"/>
      <c r="P1999" s="3"/>
    </row>
    <row r="2000" spans="1:16" s="4" customFormat="1" ht="20.25" customHeight="1" x14ac:dyDescent="0.2">
      <c r="A2000" s="3"/>
      <c r="J2000" s="8"/>
      <c r="P2000" s="3"/>
    </row>
    <row r="2001" spans="1:16" s="4" customFormat="1" ht="20.25" customHeight="1" x14ac:dyDescent="0.2">
      <c r="A2001" s="3"/>
      <c r="J2001" s="8"/>
      <c r="P2001" s="3"/>
    </row>
    <row r="2002" spans="1:16" s="4" customFormat="1" ht="20.25" customHeight="1" x14ac:dyDescent="0.2">
      <c r="A2002" s="3"/>
      <c r="J2002" s="8"/>
      <c r="P2002" s="3"/>
    </row>
    <row r="2003" spans="1:16" s="4" customFormat="1" ht="20.25" customHeight="1" x14ac:dyDescent="0.2">
      <c r="A2003" s="3"/>
      <c r="J2003" s="8"/>
      <c r="P2003" s="3"/>
    </row>
    <row r="2004" spans="1:16" s="4" customFormat="1" ht="20.25" customHeight="1" x14ac:dyDescent="0.2">
      <c r="A2004" s="3"/>
      <c r="J2004" s="8"/>
      <c r="P2004" s="3"/>
    </row>
    <row r="2005" spans="1:16" s="4" customFormat="1" ht="20.25" customHeight="1" x14ac:dyDescent="0.2">
      <c r="A2005" s="3"/>
      <c r="J2005" s="8"/>
      <c r="P2005" s="3"/>
    </row>
    <row r="2006" spans="1:16" s="4" customFormat="1" ht="20.25" customHeight="1" x14ac:dyDescent="0.2">
      <c r="A2006" s="3"/>
      <c r="J2006" s="8"/>
      <c r="P2006" s="3"/>
    </row>
    <row r="2007" spans="1:16" s="4" customFormat="1" ht="20.25" customHeight="1" x14ac:dyDescent="0.2">
      <c r="A2007" s="3"/>
      <c r="J2007" s="8"/>
      <c r="P2007" s="3"/>
    </row>
    <row r="2008" spans="1:16" s="4" customFormat="1" ht="20.25" customHeight="1" x14ac:dyDescent="0.2">
      <c r="A2008" s="3"/>
      <c r="J2008" s="8"/>
      <c r="P2008" s="3"/>
    </row>
    <row r="2009" spans="1:16" s="4" customFormat="1" ht="20.25" customHeight="1" x14ac:dyDescent="0.2">
      <c r="A2009" s="3"/>
      <c r="J2009" s="8"/>
      <c r="P2009" s="3"/>
    </row>
    <row r="2010" spans="1:16" s="4" customFormat="1" ht="20.25" customHeight="1" x14ac:dyDescent="0.2">
      <c r="A2010" s="3"/>
      <c r="J2010" s="8"/>
      <c r="P2010" s="3"/>
    </row>
    <row r="2011" spans="1:16" s="4" customFormat="1" ht="20.25" customHeight="1" x14ac:dyDescent="0.2">
      <c r="A2011" s="3"/>
      <c r="J2011" s="8"/>
      <c r="P2011" s="3"/>
    </row>
    <row r="2012" spans="1:16" s="4" customFormat="1" ht="20.25" customHeight="1" x14ac:dyDescent="0.2">
      <c r="A2012" s="3"/>
      <c r="J2012" s="8"/>
      <c r="P2012" s="3"/>
    </row>
    <row r="2013" spans="1:16" s="4" customFormat="1" ht="20.25" customHeight="1" x14ac:dyDescent="0.2">
      <c r="A2013" s="3"/>
      <c r="J2013" s="8"/>
      <c r="P2013" s="3"/>
    </row>
    <row r="2014" spans="1:16" s="4" customFormat="1" ht="20.25" customHeight="1" x14ac:dyDescent="0.2">
      <c r="A2014" s="3"/>
      <c r="J2014" s="8"/>
      <c r="P2014" s="3"/>
    </row>
    <row r="2015" spans="1:16" s="4" customFormat="1" ht="20.25" customHeight="1" x14ac:dyDescent="0.2">
      <c r="A2015" s="3"/>
      <c r="J2015" s="8"/>
      <c r="P2015" s="3"/>
    </row>
    <row r="2016" spans="1:16" s="4" customFormat="1" ht="20.25" customHeight="1" x14ac:dyDescent="0.2">
      <c r="A2016" s="3"/>
      <c r="J2016" s="8"/>
      <c r="P2016" s="3"/>
    </row>
    <row r="2017" spans="1:16" s="4" customFormat="1" ht="20.25" customHeight="1" x14ac:dyDescent="0.2">
      <c r="A2017" s="3"/>
      <c r="J2017" s="8"/>
      <c r="P2017" s="3"/>
    </row>
    <row r="2018" spans="1:16" s="4" customFormat="1" ht="20.25" customHeight="1" x14ac:dyDescent="0.2">
      <c r="A2018" s="3"/>
      <c r="J2018" s="8"/>
      <c r="P2018" s="3"/>
    </row>
    <row r="2019" spans="1:16" s="4" customFormat="1" ht="20.25" customHeight="1" x14ac:dyDescent="0.2">
      <c r="A2019" s="3"/>
      <c r="J2019" s="8"/>
      <c r="P2019" s="3"/>
    </row>
    <row r="2020" spans="1:16" s="4" customFormat="1" ht="20.25" customHeight="1" x14ac:dyDescent="0.2">
      <c r="A2020" s="3"/>
      <c r="J2020" s="8"/>
      <c r="P2020" s="3"/>
    </row>
    <row r="2021" spans="1:16" s="4" customFormat="1" ht="20.25" customHeight="1" x14ac:dyDescent="0.2">
      <c r="A2021" s="3"/>
      <c r="J2021" s="8"/>
      <c r="P2021" s="3"/>
    </row>
    <row r="2022" spans="1:16" s="4" customFormat="1" ht="20.25" customHeight="1" x14ac:dyDescent="0.2">
      <c r="A2022" s="3"/>
      <c r="J2022" s="8"/>
      <c r="P2022" s="3"/>
    </row>
    <row r="2023" spans="1:16" s="4" customFormat="1" ht="20.25" customHeight="1" x14ac:dyDescent="0.2">
      <c r="A2023" s="3"/>
      <c r="J2023" s="8"/>
      <c r="P2023" s="3"/>
    </row>
    <row r="2024" spans="1:16" s="4" customFormat="1" ht="20.25" customHeight="1" x14ac:dyDescent="0.2">
      <c r="A2024" s="3"/>
      <c r="J2024" s="8"/>
      <c r="P2024" s="3"/>
    </row>
    <row r="2025" spans="1:16" s="4" customFormat="1" ht="20.25" customHeight="1" x14ac:dyDescent="0.2">
      <c r="A2025" s="3"/>
      <c r="J2025" s="8"/>
      <c r="P2025" s="3"/>
    </row>
    <row r="2026" spans="1:16" s="4" customFormat="1" ht="20.25" customHeight="1" x14ac:dyDescent="0.2">
      <c r="A2026" s="3"/>
      <c r="J2026" s="8"/>
      <c r="P2026" s="3"/>
    </row>
    <row r="2027" spans="1:16" s="4" customFormat="1" ht="20.25" customHeight="1" x14ac:dyDescent="0.2">
      <c r="A2027" s="3"/>
      <c r="J2027" s="8"/>
      <c r="P2027" s="3"/>
    </row>
    <row r="2028" spans="1:16" s="4" customFormat="1" ht="20.25" customHeight="1" x14ac:dyDescent="0.2">
      <c r="A2028" s="3"/>
      <c r="J2028" s="8"/>
      <c r="P2028" s="3"/>
    </row>
    <row r="2029" spans="1:16" s="4" customFormat="1" ht="20.25" customHeight="1" x14ac:dyDescent="0.2">
      <c r="A2029" s="3"/>
      <c r="J2029" s="8"/>
      <c r="P2029" s="3"/>
    </row>
    <row r="2030" spans="1:16" s="4" customFormat="1" ht="20.25" customHeight="1" x14ac:dyDescent="0.2">
      <c r="A2030" s="3"/>
      <c r="J2030" s="8"/>
      <c r="P2030" s="3"/>
    </row>
    <row r="2031" spans="1:16" s="4" customFormat="1" ht="20.25" customHeight="1" x14ac:dyDescent="0.2">
      <c r="A2031" s="3"/>
      <c r="J2031" s="8"/>
      <c r="P2031" s="3"/>
    </row>
    <row r="2032" spans="1:16" s="4" customFormat="1" ht="20.25" customHeight="1" x14ac:dyDescent="0.2">
      <c r="A2032" s="3"/>
      <c r="J2032" s="8"/>
      <c r="P2032" s="3"/>
    </row>
    <row r="2033" spans="1:16" s="4" customFormat="1" ht="20.25" customHeight="1" x14ac:dyDescent="0.2">
      <c r="A2033" s="3"/>
      <c r="J2033" s="8"/>
      <c r="P2033" s="3"/>
    </row>
    <row r="2034" spans="1:16" s="4" customFormat="1" ht="20.25" customHeight="1" x14ac:dyDescent="0.2">
      <c r="A2034" s="3"/>
      <c r="J2034" s="8"/>
      <c r="P2034" s="3"/>
    </row>
    <row r="2035" spans="1:16" s="4" customFormat="1" ht="20.25" customHeight="1" x14ac:dyDescent="0.2">
      <c r="A2035" s="3"/>
      <c r="J2035" s="8"/>
      <c r="P2035" s="3"/>
    </row>
    <row r="2036" spans="1:16" s="4" customFormat="1" ht="20.25" customHeight="1" x14ac:dyDescent="0.2">
      <c r="A2036" s="3"/>
      <c r="J2036" s="8"/>
      <c r="P2036" s="3"/>
    </row>
    <row r="2037" spans="1:16" s="4" customFormat="1" ht="20.25" customHeight="1" x14ac:dyDescent="0.2">
      <c r="A2037" s="3"/>
      <c r="J2037" s="8"/>
      <c r="P2037" s="3"/>
    </row>
    <row r="2038" spans="1:16" s="4" customFormat="1" ht="20.25" customHeight="1" x14ac:dyDescent="0.2">
      <c r="A2038" s="3"/>
      <c r="J2038" s="8"/>
      <c r="P2038" s="3"/>
    </row>
    <row r="2039" spans="1:16" s="4" customFormat="1" ht="20.25" customHeight="1" x14ac:dyDescent="0.2">
      <c r="A2039" s="3"/>
      <c r="J2039" s="8"/>
      <c r="P2039" s="3"/>
    </row>
    <row r="2040" spans="1:16" s="4" customFormat="1" ht="20.25" customHeight="1" x14ac:dyDescent="0.2">
      <c r="A2040" s="3"/>
      <c r="J2040" s="8"/>
      <c r="P2040" s="3"/>
    </row>
    <row r="2041" spans="1:16" s="4" customFormat="1" ht="20.25" customHeight="1" x14ac:dyDescent="0.2">
      <c r="A2041" s="3"/>
      <c r="J2041" s="8"/>
      <c r="P2041" s="3"/>
    </row>
    <row r="2042" spans="1:16" s="4" customFormat="1" ht="20.25" customHeight="1" x14ac:dyDescent="0.2">
      <c r="A2042" s="3"/>
      <c r="J2042" s="8"/>
      <c r="P2042" s="3"/>
    </row>
    <row r="2043" spans="1:16" s="4" customFormat="1" ht="20.25" customHeight="1" x14ac:dyDescent="0.2">
      <c r="A2043" s="3"/>
      <c r="J2043" s="8"/>
      <c r="P2043" s="3"/>
    </row>
    <row r="2044" spans="1:16" s="4" customFormat="1" ht="20.25" customHeight="1" x14ac:dyDescent="0.2">
      <c r="A2044" s="3"/>
      <c r="J2044" s="8"/>
      <c r="P2044" s="3"/>
    </row>
    <row r="2045" spans="1:16" s="4" customFormat="1" ht="20.25" customHeight="1" x14ac:dyDescent="0.2">
      <c r="A2045" s="3"/>
      <c r="J2045" s="8"/>
      <c r="P2045" s="3"/>
    </row>
    <row r="2046" spans="1:16" s="4" customFormat="1" ht="20.25" customHeight="1" x14ac:dyDescent="0.2">
      <c r="A2046" s="3"/>
      <c r="J2046" s="8"/>
      <c r="P2046" s="3"/>
    </row>
    <row r="2047" spans="1:16" s="4" customFormat="1" ht="20.25" customHeight="1" x14ac:dyDescent="0.2">
      <c r="A2047" s="3"/>
      <c r="J2047" s="8"/>
      <c r="P2047" s="3"/>
    </row>
    <row r="2048" spans="1:16" s="4" customFormat="1" ht="20.25" customHeight="1" x14ac:dyDescent="0.2">
      <c r="A2048" s="3"/>
      <c r="J2048" s="8"/>
      <c r="P2048" s="3"/>
    </row>
    <row r="2049" spans="1:16" s="4" customFormat="1" ht="20.25" customHeight="1" x14ac:dyDescent="0.2">
      <c r="A2049" s="3"/>
      <c r="J2049" s="8"/>
      <c r="P2049" s="3"/>
    </row>
    <row r="2050" spans="1:16" s="4" customFormat="1" ht="20.25" customHeight="1" x14ac:dyDescent="0.2">
      <c r="A2050" s="3"/>
      <c r="J2050" s="8"/>
      <c r="P2050" s="3"/>
    </row>
    <row r="2051" spans="1:16" s="4" customFormat="1" ht="20.25" customHeight="1" x14ac:dyDescent="0.2">
      <c r="A2051" s="3"/>
      <c r="J2051" s="8"/>
      <c r="P2051" s="3"/>
    </row>
    <row r="2052" spans="1:16" s="4" customFormat="1" ht="20.25" customHeight="1" x14ac:dyDescent="0.2">
      <c r="A2052" s="3"/>
      <c r="J2052" s="8"/>
      <c r="P2052" s="3"/>
    </row>
    <row r="2053" spans="1:16" s="4" customFormat="1" ht="20.25" customHeight="1" x14ac:dyDescent="0.2">
      <c r="A2053" s="3"/>
      <c r="J2053" s="8"/>
      <c r="P2053" s="3"/>
    </row>
    <row r="2054" spans="1:16" s="4" customFormat="1" ht="20.25" customHeight="1" x14ac:dyDescent="0.2">
      <c r="A2054" s="3"/>
      <c r="J2054" s="8"/>
      <c r="P2054" s="3"/>
    </row>
    <row r="2055" spans="1:16" s="4" customFormat="1" ht="20.25" customHeight="1" x14ac:dyDescent="0.2">
      <c r="A2055" s="3"/>
      <c r="J2055" s="8"/>
      <c r="P2055" s="3"/>
    </row>
    <row r="2056" spans="1:16" s="4" customFormat="1" ht="20.25" customHeight="1" x14ac:dyDescent="0.2">
      <c r="A2056" s="3"/>
      <c r="J2056" s="8"/>
      <c r="P2056" s="3"/>
    </row>
    <row r="2057" spans="1:16" s="4" customFormat="1" ht="20.25" customHeight="1" x14ac:dyDescent="0.2">
      <c r="A2057" s="3"/>
      <c r="J2057" s="8"/>
      <c r="P2057" s="3"/>
    </row>
    <row r="2058" spans="1:16" s="4" customFormat="1" ht="20.25" customHeight="1" x14ac:dyDescent="0.2">
      <c r="A2058" s="3"/>
      <c r="J2058" s="8"/>
      <c r="P2058" s="3"/>
    </row>
    <row r="2059" spans="1:16" s="4" customFormat="1" ht="20.25" customHeight="1" x14ac:dyDescent="0.2">
      <c r="A2059" s="3"/>
      <c r="J2059" s="8"/>
      <c r="P2059" s="3"/>
    </row>
    <row r="2060" spans="1:16" s="4" customFormat="1" ht="20.25" customHeight="1" x14ac:dyDescent="0.2">
      <c r="A2060" s="3"/>
      <c r="J2060" s="8"/>
      <c r="P2060" s="3"/>
    </row>
    <row r="2061" spans="1:16" s="4" customFormat="1" ht="20.25" customHeight="1" x14ac:dyDescent="0.2">
      <c r="A2061" s="3"/>
      <c r="J2061" s="8"/>
      <c r="P2061" s="3"/>
    </row>
    <row r="2062" spans="1:16" s="4" customFormat="1" ht="20.25" customHeight="1" x14ac:dyDescent="0.2">
      <c r="A2062" s="3"/>
      <c r="J2062" s="8"/>
      <c r="P2062" s="3"/>
    </row>
    <row r="2063" spans="1:16" s="4" customFormat="1" ht="20.25" customHeight="1" x14ac:dyDescent="0.2">
      <c r="A2063" s="3"/>
      <c r="J2063" s="8"/>
      <c r="P2063" s="3"/>
    </row>
    <row r="2064" spans="1:16" s="4" customFormat="1" ht="20.25" customHeight="1" x14ac:dyDescent="0.2">
      <c r="A2064" s="3"/>
      <c r="J2064" s="8"/>
      <c r="P2064" s="3"/>
    </row>
    <row r="2065" spans="1:16" s="4" customFormat="1" ht="20.25" customHeight="1" x14ac:dyDescent="0.2">
      <c r="A2065" s="3"/>
      <c r="J2065" s="8"/>
      <c r="P2065" s="3"/>
    </row>
    <row r="2066" spans="1:16" s="4" customFormat="1" ht="20.25" customHeight="1" x14ac:dyDescent="0.2">
      <c r="A2066" s="3"/>
      <c r="J2066" s="8"/>
      <c r="P2066" s="3"/>
    </row>
    <row r="2067" spans="1:16" s="4" customFormat="1" ht="20.25" customHeight="1" x14ac:dyDescent="0.2">
      <c r="A2067" s="3"/>
      <c r="J2067" s="8"/>
      <c r="P2067" s="3"/>
    </row>
    <row r="2068" spans="1:16" s="4" customFormat="1" ht="20.25" customHeight="1" x14ac:dyDescent="0.2">
      <c r="A2068" s="3"/>
      <c r="J2068" s="8"/>
      <c r="P2068" s="3"/>
    </row>
    <row r="2069" spans="1:16" s="4" customFormat="1" ht="20.25" customHeight="1" x14ac:dyDescent="0.2">
      <c r="A2069" s="3"/>
      <c r="J2069" s="8"/>
      <c r="P2069" s="3"/>
    </row>
    <row r="2070" spans="1:16" s="4" customFormat="1" ht="20.25" customHeight="1" x14ac:dyDescent="0.2">
      <c r="A2070" s="3"/>
      <c r="J2070" s="8"/>
      <c r="P2070" s="3"/>
    </row>
    <row r="2071" spans="1:16" s="4" customFormat="1" ht="20.25" customHeight="1" x14ac:dyDescent="0.2">
      <c r="A2071" s="3"/>
      <c r="J2071" s="8"/>
      <c r="P2071" s="3"/>
    </row>
    <row r="2072" spans="1:16" s="4" customFormat="1" ht="20.25" customHeight="1" x14ac:dyDescent="0.2">
      <c r="A2072" s="3"/>
      <c r="J2072" s="8"/>
      <c r="P2072" s="3"/>
    </row>
    <row r="2073" spans="1:16" s="4" customFormat="1" ht="20.25" customHeight="1" x14ac:dyDescent="0.2">
      <c r="A2073" s="3"/>
      <c r="J2073" s="8"/>
      <c r="P2073" s="3"/>
    </row>
    <row r="2074" spans="1:16" s="4" customFormat="1" ht="20.25" customHeight="1" x14ac:dyDescent="0.2">
      <c r="A2074" s="3"/>
      <c r="J2074" s="8"/>
      <c r="P2074" s="3"/>
    </row>
    <row r="2075" spans="1:16" s="4" customFormat="1" ht="20.25" customHeight="1" x14ac:dyDescent="0.2">
      <c r="A2075" s="3"/>
      <c r="J2075" s="8"/>
      <c r="P2075" s="3"/>
    </row>
    <row r="2076" spans="1:16" s="4" customFormat="1" ht="20.25" customHeight="1" x14ac:dyDescent="0.2">
      <c r="A2076" s="3"/>
      <c r="J2076" s="8"/>
      <c r="P2076" s="3"/>
    </row>
    <row r="2077" spans="1:16" s="4" customFormat="1" ht="20.25" customHeight="1" x14ac:dyDescent="0.2">
      <c r="A2077" s="3"/>
      <c r="J2077" s="8"/>
      <c r="P2077" s="3"/>
    </row>
    <row r="2078" spans="1:16" s="4" customFormat="1" ht="20.25" customHeight="1" x14ac:dyDescent="0.2">
      <c r="A2078" s="3"/>
      <c r="J2078" s="8"/>
      <c r="P2078" s="3"/>
    </row>
    <row r="2079" spans="1:16" s="4" customFormat="1" ht="20.25" customHeight="1" x14ac:dyDescent="0.2">
      <c r="A2079" s="3"/>
      <c r="J2079" s="8"/>
      <c r="P2079" s="3"/>
    </row>
    <row r="2080" spans="1:16" s="4" customFormat="1" ht="20.25" customHeight="1" x14ac:dyDescent="0.2">
      <c r="A2080" s="3"/>
      <c r="J2080" s="8"/>
      <c r="P2080" s="3"/>
    </row>
    <row r="2081" spans="1:16" s="4" customFormat="1" ht="20.25" customHeight="1" x14ac:dyDescent="0.2">
      <c r="A2081" s="3"/>
      <c r="J2081" s="8"/>
      <c r="P2081" s="3"/>
    </row>
    <row r="2082" spans="1:16" s="4" customFormat="1" ht="20.25" customHeight="1" x14ac:dyDescent="0.2">
      <c r="A2082" s="3"/>
      <c r="J2082" s="8"/>
      <c r="P2082" s="3"/>
    </row>
    <row r="2083" spans="1:16" s="4" customFormat="1" ht="20.25" customHeight="1" x14ac:dyDescent="0.2">
      <c r="A2083" s="3"/>
      <c r="J2083" s="8"/>
      <c r="P2083" s="3"/>
    </row>
    <row r="2084" spans="1:16" s="4" customFormat="1" ht="20.25" customHeight="1" x14ac:dyDescent="0.2">
      <c r="A2084" s="3"/>
      <c r="J2084" s="8"/>
      <c r="P2084" s="3"/>
    </row>
    <row r="2085" spans="1:16" s="4" customFormat="1" ht="20.25" customHeight="1" x14ac:dyDescent="0.2">
      <c r="A2085" s="3"/>
      <c r="J2085" s="8"/>
      <c r="P2085" s="3"/>
    </row>
    <row r="2086" spans="1:16" s="4" customFormat="1" ht="20.25" customHeight="1" x14ac:dyDescent="0.2">
      <c r="A2086" s="3"/>
      <c r="J2086" s="8"/>
      <c r="P2086" s="3"/>
    </row>
    <row r="2087" spans="1:16" s="4" customFormat="1" ht="20.25" customHeight="1" x14ac:dyDescent="0.2">
      <c r="A2087" s="3"/>
      <c r="J2087" s="8"/>
      <c r="P2087" s="3"/>
    </row>
    <row r="2088" spans="1:16" s="4" customFormat="1" ht="20.25" customHeight="1" x14ac:dyDescent="0.2">
      <c r="A2088" s="3"/>
      <c r="J2088" s="8"/>
      <c r="P2088" s="3"/>
    </row>
    <row r="2089" spans="1:16" s="4" customFormat="1" ht="20.25" customHeight="1" x14ac:dyDescent="0.2">
      <c r="A2089" s="3"/>
      <c r="J2089" s="8"/>
      <c r="P2089" s="3"/>
    </row>
    <row r="2090" spans="1:16" s="4" customFormat="1" ht="20.25" customHeight="1" x14ac:dyDescent="0.2">
      <c r="A2090" s="3"/>
      <c r="J2090" s="8"/>
      <c r="P2090" s="3"/>
    </row>
    <row r="2091" spans="1:16" s="4" customFormat="1" ht="20.25" customHeight="1" x14ac:dyDescent="0.2">
      <c r="A2091" s="3"/>
      <c r="J2091" s="8"/>
      <c r="P2091" s="3"/>
    </row>
    <row r="2092" spans="1:16" s="4" customFormat="1" ht="20.25" customHeight="1" x14ac:dyDescent="0.2">
      <c r="A2092" s="3"/>
      <c r="J2092" s="8"/>
      <c r="P2092" s="3"/>
    </row>
    <row r="2093" spans="1:16" s="4" customFormat="1" ht="20.25" customHeight="1" x14ac:dyDescent="0.2">
      <c r="A2093" s="3"/>
      <c r="J2093" s="8"/>
      <c r="P2093" s="3"/>
    </row>
    <row r="2094" spans="1:16" s="4" customFormat="1" ht="20.25" customHeight="1" x14ac:dyDescent="0.2">
      <c r="A2094" s="3"/>
      <c r="J2094" s="8"/>
      <c r="P2094" s="3"/>
    </row>
    <row r="2095" spans="1:16" s="4" customFormat="1" ht="20.25" customHeight="1" x14ac:dyDescent="0.2">
      <c r="A2095" s="3"/>
      <c r="J2095" s="8"/>
      <c r="P2095" s="3"/>
    </row>
    <row r="2096" spans="1:16" s="4" customFormat="1" ht="20.25" customHeight="1" x14ac:dyDescent="0.2">
      <c r="A2096" s="3"/>
      <c r="J2096" s="8"/>
      <c r="P2096" s="3"/>
    </row>
    <row r="2097" spans="1:16" s="4" customFormat="1" ht="20.25" customHeight="1" x14ac:dyDescent="0.2">
      <c r="A2097" s="3"/>
      <c r="J2097" s="8"/>
      <c r="P2097" s="3"/>
    </row>
    <row r="2098" spans="1:16" s="4" customFormat="1" ht="20.25" customHeight="1" x14ac:dyDescent="0.2">
      <c r="A2098" s="3"/>
      <c r="J2098" s="8"/>
      <c r="P2098" s="3"/>
    </row>
    <row r="2099" spans="1:16" s="4" customFormat="1" ht="20.25" customHeight="1" x14ac:dyDescent="0.2">
      <c r="A2099" s="3"/>
      <c r="J2099" s="8"/>
      <c r="P2099" s="3"/>
    </row>
    <row r="2100" spans="1:16" s="4" customFormat="1" ht="20.25" customHeight="1" x14ac:dyDescent="0.2">
      <c r="A2100" s="3"/>
      <c r="J2100" s="8"/>
      <c r="P2100" s="3"/>
    </row>
    <row r="2101" spans="1:16" s="4" customFormat="1" ht="20.25" customHeight="1" x14ac:dyDescent="0.2">
      <c r="A2101" s="3"/>
      <c r="J2101" s="8"/>
      <c r="P2101" s="3"/>
    </row>
    <row r="2102" spans="1:16" s="4" customFormat="1" ht="20.25" customHeight="1" x14ac:dyDescent="0.2">
      <c r="A2102" s="3"/>
      <c r="J2102" s="8"/>
      <c r="P2102" s="3"/>
    </row>
    <row r="2103" spans="1:16" s="4" customFormat="1" ht="20.25" customHeight="1" x14ac:dyDescent="0.2">
      <c r="A2103" s="3"/>
      <c r="J2103" s="8"/>
      <c r="P2103" s="3"/>
    </row>
    <row r="2104" spans="1:16" s="4" customFormat="1" ht="20.25" customHeight="1" x14ac:dyDescent="0.2">
      <c r="A2104" s="3"/>
      <c r="J2104" s="8"/>
      <c r="P2104" s="3"/>
    </row>
    <row r="2105" spans="1:16" s="4" customFormat="1" ht="20.25" customHeight="1" x14ac:dyDescent="0.2">
      <c r="A2105" s="3"/>
      <c r="J2105" s="8"/>
      <c r="P2105" s="3"/>
    </row>
    <row r="2106" spans="1:16" s="4" customFormat="1" ht="20.25" customHeight="1" x14ac:dyDescent="0.2">
      <c r="A2106" s="3"/>
      <c r="J2106" s="8"/>
      <c r="P2106" s="3"/>
    </row>
    <row r="2107" spans="1:16" s="4" customFormat="1" ht="20.25" customHeight="1" x14ac:dyDescent="0.2">
      <c r="A2107" s="3"/>
      <c r="J2107" s="8"/>
      <c r="P2107" s="3"/>
    </row>
    <row r="2108" spans="1:16" s="4" customFormat="1" ht="20.25" customHeight="1" x14ac:dyDescent="0.2">
      <c r="A2108" s="3"/>
      <c r="J2108" s="8"/>
      <c r="P2108" s="3"/>
    </row>
    <row r="2109" spans="1:16" s="4" customFormat="1" ht="20.25" customHeight="1" x14ac:dyDescent="0.2">
      <c r="A2109" s="3"/>
      <c r="J2109" s="8"/>
      <c r="P2109" s="3"/>
    </row>
    <row r="2110" spans="1:16" s="4" customFormat="1" ht="20.25" customHeight="1" x14ac:dyDescent="0.2">
      <c r="A2110" s="3"/>
      <c r="J2110" s="8"/>
      <c r="P2110" s="3"/>
    </row>
    <row r="2111" spans="1:16" s="4" customFormat="1" ht="20.25" customHeight="1" x14ac:dyDescent="0.2">
      <c r="A2111" s="3"/>
      <c r="J2111" s="8"/>
      <c r="P2111" s="3"/>
    </row>
    <row r="2112" spans="1:16" s="4" customFormat="1" ht="20.25" customHeight="1" x14ac:dyDescent="0.2">
      <c r="A2112" s="3"/>
      <c r="J2112" s="8"/>
      <c r="P2112" s="3"/>
    </row>
    <row r="2113" spans="1:16" s="4" customFormat="1" ht="20.25" customHeight="1" x14ac:dyDescent="0.2">
      <c r="A2113" s="3"/>
      <c r="J2113" s="8"/>
      <c r="P2113" s="3"/>
    </row>
    <row r="2114" spans="1:16" s="4" customFormat="1" ht="20.25" customHeight="1" x14ac:dyDescent="0.2">
      <c r="A2114" s="3"/>
      <c r="J2114" s="8"/>
      <c r="P2114" s="3"/>
    </row>
    <row r="2115" spans="1:16" s="4" customFormat="1" ht="20.25" customHeight="1" x14ac:dyDescent="0.2">
      <c r="A2115" s="3"/>
      <c r="J2115" s="8"/>
      <c r="P2115" s="3"/>
    </row>
    <row r="2116" spans="1:16" s="4" customFormat="1" ht="20.25" customHeight="1" x14ac:dyDescent="0.2">
      <c r="A2116" s="3"/>
      <c r="J2116" s="8"/>
      <c r="P2116" s="3"/>
    </row>
    <row r="2117" spans="1:16" s="4" customFormat="1" ht="20.25" customHeight="1" x14ac:dyDescent="0.2">
      <c r="A2117" s="3"/>
      <c r="J2117" s="8"/>
      <c r="P2117" s="3"/>
    </row>
    <row r="2118" spans="1:16" s="4" customFormat="1" ht="20.25" customHeight="1" x14ac:dyDescent="0.2">
      <c r="A2118" s="3"/>
      <c r="J2118" s="8"/>
      <c r="P2118" s="3"/>
    </row>
    <row r="2119" spans="1:16" s="4" customFormat="1" ht="20.25" customHeight="1" x14ac:dyDescent="0.2">
      <c r="A2119" s="3"/>
      <c r="J2119" s="8"/>
      <c r="P2119" s="3"/>
    </row>
    <row r="2120" spans="1:16" s="4" customFormat="1" ht="20.25" customHeight="1" x14ac:dyDescent="0.2">
      <c r="A2120" s="3"/>
      <c r="J2120" s="8"/>
      <c r="P2120" s="3"/>
    </row>
    <row r="2121" spans="1:16" s="4" customFormat="1" ht="20.25" customHeight="1" x14ac:dyDescent="0.2">
      <c r="A2121" s="3"/>
      <c r="J2121" s="8"/>
      <c r="P2121" s="3"/>
    </row>
    <row r="2122" spans="1:16" s="4" customFormat="1" ht="20.25" customHeight="1" x14ac:dyDescent="0.2">
      <c r="A2122" s="3"/>
      <c r="J2122" s="8"/>
      <c r="P2122" s="3"/>
    </row>
    <row r="2123" spans="1:16" s="4" customFormat="1" ht="20.25" customHeight="1" x14ac:dyDescent="0.2">
      <c r="A2123" s="3"/>
      <c r="J2123" s="8"/>
      <c r="P2123" s="3"/>
    </row>
    <row r="2124" spans="1:16" s="4" customFormat="1" ht="20.25" customHeight="1" x14ac:dyDescent="0.2">
      <c r="A2124" s="3"/>
      <c r="J2124" s="8"/>
      <c r="P2124" s="3"/>
    </row>
    <row r="2125" spans="1:16" s="4" customFormat="1" ht="20.25" customHeight="1" x14ac:dyDescent="0.2">
      <c r="A2125" s="3"/>
      <c r="J2125" s="8"/>
      <c r="P2125" s="3"/>
    </row>
    <row r="2126" spans="1:16" s="4" customFormat="1" ht="20.25" customHeight="1" x14ac:dyDescent="0.2">
      <c r="A2126" s="3"/>
      <c r="J2126" s="8"/>
      <c r="P2126" s="3"/>
    </row>
    <row r="2127" spans="1:16" s="4" customFormat="1" ht="20.25" customHeight="1" x14ac:dyDescent="0.2">
      <c r="A2127" s="3"/>
      <c r="J2127" s="8"/>
      <c r="P2127" s="3"/>
    </row>
    <row r="2128" spans="1:16" s="4" customFormat="1" ht="20.25" customHeight="1" x14ac:dyDescent="0.2">
      <c r="A2128" s="3"/>
      <c r="J2128" s="8"/>
      <c r="P2128" s="3"/>
    </row>
    <row r="2129" spans="1:16" s="4" customFormat="1" ht="20.25" customHeight="1" x14ac:dyDescent="0.2">
      <c r="A2129" s="3"/>
      <c r="J2129" s="8"/>
      <c r="P2129" s="3"/>
    </row>
    <row r="2130" spans="1:16" s="4" customFormat="1" ht="20.25" customHeight="1" x14ac:dyDescent="0.2">
      <c r="A2130" s="3"/>
      <c r="J2130" s="8"/>
      <c r="P2130" s="3"/>
    </row>
    <row r="2131" spans="1:16" s="4" customFormat="1" ht="20.25" customHeight="1" x14ac:dyDescent="0.2">
      <c r="A2131" s="3"/>
      <c r="J2131" s="8"/>
      <c r="P2131" s="3"/>
    </row>
    <row r="2132" spans="1:16" s="4" customFormat="1" ht="20.25" customHeight="1" x14ac:dyDescent="0.2">
      <c r="A2132" s="3"/>
      <c r="J2132" s="8"/>
      <c r="P2132" s="3"/>
    </row>
    <row r="2133" spans="1:16" s="4" customFormat="1" ht="20.25" customHeight="1" x14ac:dyDescent="0.2">
      <c r="A2133" s="3"/>
      <c r="J2133" s="8"/>
      <c r="P2133" s="3"/>
    </row>
    <row r="2134" spans="1:16" s="4" customFormat="1" ht="20.25" customHeight="1" x14ac:dyDescent="0.2">
      <c r="A2134" s="3"/>
      <c r="J2134" s="8"/>
      <c r="P2134" s="3"/>
    </row>
    <row r="2135" spans="1:16" s="4" customFormat="1" ht="20.25" customHeight="1" x14ac:dyDescent="0.2">
      <c r="A2135" s="3"/>
      <c r="J2135" s="8"/>
      <c r="P2135" s="3"/>
    </row>
    <row r="2136" spans="1:16" s="4" customFormat="1" ht="20.25" customHeight="1" x14ac:dyDescent="0.2">
      <c r="A2136" s="3"/>
      <c r="J2136" s="8"/>
      <c r="P2136" s="3"/>
    </row>
    <row r="2137" spans="1:16" s="4" customFormat="1" ht="20.25" customHeight="1" x14ac:dyDescent="0.2">
      <c r="A2137" s="3"/>
      <c r="J2137" s="8"/>
      <c r="P2137" s="3"/>
    </row>
    <row r="2138" spans="1:16" s="4" customFormat="1" ht="20.25" customHeight="1" x14ac:dyDescent="0.2">
      <c r="A2138" s="3"/>
      <c r="J2138" s="8"/>
      <c r="P2138" s="3"/>
    </row>
    <row r="2139" spans="1:16" s="4" customFormat="1" ht="20.25" customHeight="1" x14ac:dyDescent="0.2">
      <c r="A2139" s="3"/>
      <c r="J2139" s="8"/>
      <c r="P2139" s="3"/>
    </row>
    <row r="2140" spans="1:16" s="4" customFormat="1" ht="20.25" customHeight="1" x14ac:dyDescent="0.2">
      <c r="A2140" s="3"/>
      <c r="J2140" s="8"/>
      <c r="P2140" s="3"/>
    </row>
    <row r="2141" spans="1:16" s="4" customFormat="1" ht="20.25" customHeight="1" x14ac:dyDescent="0.2">
      <c r="A2141" s="3"/>
      <c r="J2141" s="8"/>
      <c r="P2141" s="3"/>
    </row>
    <row r="2142" spans="1:16" s="4" customFormat="1" ht="20.25" customHeight="1" x14ac:dyDescent="0.2">
      <c r="A2142" s="3"/>
      <c r="J2142" s="8"/>
      <c r="P2142" s="3"/>
    </row>
    <row r="2143" spans="1:16" s="4" customFormat="1" ht="20.25" customHeight="1" x14ac:dyDescent="0.2">
      <c r="A2143" s="3"/>
      <c r="J2143" s="8"/>
      <c r="P2143" s="3"/>
    </row>
    <row r="2144" spans="1:16" s="4" customFormat="1" ht="20.25" customHeight="1" x14ac:dyDescent="0.2">
      <c r="A2144" s="3"/>
      <c r="J2144" s="8"/>
      <c r="P2144" s="3"/>
    </row>
    <row r="2145" spans="1:16" s="4" customFormat="1" ht="20.25" customHeight="1" x14ac:dyDescent="0.2">
      <c r="A2145" s="3"/>
      <c r="J2145" s="8"/>
      <c r="P2145" s="3"/>
    </row>
    <row r="2146" spans="1:16" s="4" customFormat="1" ht="20.25" customHeight="1" x14ac:dyDescent="0.2">
      <c r="A2146" s="3"/>
      <c r="J2146" s="8"/>
      <c r="P2146" s="3"/>
    </row>
    <row r="2147" spans="1:16" s="4" customFormat="1" ht="20.25" customHeight="1" x14ac:dyDescent="0.2">
      <c r="A2147" s="3"/>
      <c r="J2147" s="8"/>
      <c r="P2147" s="3"/>
    </row>
    <row r="2148" spans="1:16" s="4" customFormat="1" ht="20.25" customHeight="1" x14ac:dyDescent="0.2">
      <c r="A2148" s="3"/>
      <c r="J2148" s="8"/>
      <c r="P2148" s="3"/>
    </row>
    <row r="2149" spans="1:16" s="4" customFormat="1" ht="20.25" customHeight="1" x14ac:dyDescent="0.2">
      <c r="A2149" s="3"/>
      <c r="J2149" s="8"/>
      <c r="P2149" s="3"/>
    </row>
    <row r="2150" spans="1:16" s="4" customFormat="1" ht="20.25" customHeight="1" x14ac:dyDescent="0.2">
      <c r="A2150" s="3"/>
      <c r="J2150" s="8"/>
      <c r="P2150" s="3"/>
    </row>
    <row r="2151" spans="1:16" s="4" customFormat="1" ht="20.25" customHeight="1" x14ac:dyDescent="0.2">
      <c r="A2151" s="3"/>
      <c r="J2151" s="8"/>
      <c r="P2151" s="3"/>
    </row>
    <row r="2152" spans="1:16" s="4" customFormat="1" ht="20.25" customHeight="1" x14ac:dyDescent="0.2">
      <c r="A2152" s="3"/>
      <c r="J2152" s="8"/>
      <c r="P2152" s="3"/>
    </row>
    <row r="2153" spans="1:16" s="4" customFormat="1" ht="20.25" customHeight="1" x14ac:dyDescent="0.2">
      <c r="A2153" s="3"/>
      <c r="J2153" s="8"/>
      <c r="P2153" s="3"/>
    </row>
    <row r="2154" spans="1:16" s="4" customFormat="1" ht="20.25" customHeight="1" x14ac:dyDescent="0.2">
      <c r="A2154" s="3"/>
      <c r="J2154" s="8"/>
      <c r="P2154" s="3"/>
    </row>
    <row r="2155" spans="1:16" s="4" customFormat="1" ht="20.25" customHeight="1" x14ac:dyDescent="0.2">
      <c r="A2155" s="3"/>
      <c r="J2155" s="8"/>
      <c r="P2155" s="3"/>
    </row>
    <row r="2156" spans="1:16" s="4" customFormat="1" ht="20.25" customHeight="1" x14ac:dyDescent="0.2">
      <c r="A2156" s="3"/>
      <c r="J2156" s="8"/>
      <c r="P2156" s="3"/>
    </row>
    <row r="2157" spans="1:16" s="4" customFormat="1" ht="20.25" customHeight="1" x14ac:dyDescent="0.2">
      <c r="A2157" s="3"/>
      <c r="J2157" s="8"/>
      <c r="P2157" s="3"/>
    </row>
    <row r="2158" spans="1:16" s="4" customFormat="1" ht="20.25" customHeight="1" x14ac:dyDescent="0.2">
      <c r="A2158" s="3"/>
      <c r="J2158" s="8"/>
      <c r="P2158" s="3"/>
    </row>
    <row r="2159" spans="1:16" s="4" customFormat="1" ht="20.25" customHeight="1" x14ac:dyDescent="0.2">
      <c r="A2159" s="3"/>
      <c r="J2159" s="8"/>
      <c r="P2159" s="3"/>
    </row>
    <row r="2160" spans="1:16" s="4" customFormat="1" ht="20.25" customHeight="1" x14ac:dyDescent="0.2">
      <c r="A2160" s="3"/>
      <c r="J2160" s="8"/>
      <c r="P2160" s="3"/>
    </row>
    <row r="2161" spans="1:16" s="4" customFormat="1" ht="20.25" customHeight="1" x14ac:dyDescent="0.2">
      <c r="A2161" s="3"/>
      <c r="J2161" s="8"/>
      <c r="P2161" s="3"/>
    </row>
    <row r="2162" spans="1:16" s="4" customFormat="1" ht="20.25" customHeight="1" x14ac:dyDescent="0.2">
      <c r="A2162" s="3"/>
      <c r="J2162" s="8"/>
      <c r="P2162" s="3"/>
    </row>
    <row r="2163" spans="1:16" s="4" customFormat="1" ht="20.25" customHeight="1" x14ac:dyDescent="0.2">
      <c r="A2163" s="3"/>
      <c r="J2163" s="8"/>
      <c r="P2163" s="3"/>
    </row>
    <row r="2164" spans="1:16" s="4" customFormat="1" ht="20.25" customHeight="1" x14ac:dyDescent="0.2">
      <c r="A2164" s="3"/>
      <c r="J2164" s="8"/>
      <c r="P2164" s="3"/>
    </row>
    <row r="2165" spans="1:16" s="4" customFormat="1" ht="20.25" customHeight="1" x14ac:dyDescent="0.2">
      <c r="A2165" s="3"/>
      <c r="J2165" s="8"/>
      <c r="P2165" s="3"/>
    </row>
    <row r="2166" spans="1:16" s="4" customFormat="1" ht="20.25" customHeight="1" x14ac:dyDescent="0.2">
      <c r="A2166" s="3"/>
      <c r="J2166" s="8"/>
      <c r="P2166" s="3"/>
    </row>
    <row r="2167" spans="1:16" s="4" customFormat="1" ht="20.25" customHeight="1" x14ac:dyDescent="0.2">
      <c r="A2167" s="3"/>
      <c r="J2167" s="8"/>
      <c r="P2167" s="3"/>
    </row>
    <row r="2168" spans="1:16" s="4" customFormat="1" ht="20.25" customHeight="1" x14ac:dyDescent="0.2">
      <c r="A2168" s="3"/>
      <c r="J2168" s="8"/>
      <c r="P2168" s="3"/>
    </row>
    <row r="2169" spans="1:16" s="4" customFormat="1" ht="20.25" customHeight="1" x14ac:dyDescent="0.2">
      <c r="A2169" s="3"/>
      <c r="J2169" s="8"/>
      <c r="P2169" s="3"/>
    </row>
    <row r="2170" spans="1:16" s="4" customFormat="1" ht="20.25" customHeight="1" x14ac:dyDescent="0.2">
      <c r="A2170" s="3"/>
      <c r="J2170" s="8"/>
      <c r="P2170" s="3"/>
    </row>
    <row r="2171" spans="1:16" s="4" customFormat="1" ht="20.25" customHeight="1" x14ac:dyDescent="0.2">
      <c r="A2171" s="3"/>
      <c r="J2171" s="8"/>
      <c r="P2171" s="3"/>
    </row>
    <row r="2172" spans="1:16" s="4" customFormat="1" ht="20.25" customHeight="1" x14ac:dyDescent="0.2">
      <c r="A2172" s="3"/>
      <c r="J2172" s="8"/>
      <c r="P2172" s="3"/>
    </row>
    <row r="2173" spans="1:16" s="4" customFormat="1" ht="20.25" customHeight="1" x14ac:dyDescent="0.2">
      <c r="A2173" s="3"/>
      <c r="J2173" s="8"/>
      <c r="P2173" s="3"/>
    </row>
    <row r="2174" spans="1:16" s="4" customFormat="1" ht="20.25" customHeight="1" x14ac:dyDescent="0.2">
      <c r="A2174" s="3"/>
      <c r="J2174" s="8"/>
      <c r="P2174" s="3"/>
    </row>
    <row r="2175" spans="1:16" s="4" customFormat="1" ht="20.25" customHeight="1" x14ac:dyDescent="0.2">
      <c r="A2175" s="3"/>
      <c r="J2175" s="8"/>
      <c r="P2175" s="3"/>
    </row>
    <row r="2176" spans="1:16" s="4" customFormat="1" ht="20.25" customHeight="1" x14ac:dyDescent="0.2">
      <c r="A2176" s="3"/>
      <c r="J2176" s="8"/>
      <c r="P2176" s="3"/>
    </row>
    <row r="2177" spans="1:16" s="4" customFormat="1" ht="20.25" customHeight="1" x14ac:dyDescent="0.2">
      <c r="A2177" s="3"/>
      <c r="J2177" s="8"/>
      <c r="P2177" s="3"/>
    </row>
    <row r="2178" spans="1:16" s="4" customFormat="1" ht="20.25" customHeight="1" x14ac:dyDescent="0.2">
      <c r="A2178" s="3"/>
      <c r="J2178" s="8"/>
      <c r="P2178" s="3"/>
    </row>
    <row r="2179" spans="1:16" s="4" customFormat="1" ht="20.25" customHeight="1" x14ac:dyDescent="0.2">
      <c r="A2179" s="3"/>
      <c r="J2179" s="8"/>
      <c r="P2179" s="3"/>
    </row>
    <row r="2180" spans="1:16" s="4" customFormat="1" ht="20.25" customHeight="1" x14ac:dyDescent="0.2">
      <c r="A2180" s="3"/>
      <c r="J2180" s="8"/>
      <c r="P2180" s="3"/>
    </row>
    <row r="2181" spans="1:16" s="4" customFormat="1" ht="20.25" customHeight="1" x14ac:dyDescent="0.2">
      <c r="A2181" s="3"/>
      <c r="J2181" s="8"/>
      <c r="P2181" s="3"/>
    </row>
    <row r="2182" spans="1:16" s="4" customFormat="1" ht="20.25" customHeight="1" x14ac:dyDescent="0.2">
      <c r="A2182" s="3"/>
      <c r="J2182" s="8"/>
      <c r="P2182" s="3"/>
    </row>
    <row r="2183" spans="1:16" s="4" customFormat="1" ht="20.25" customHeight="1" x14ac:dyDescent="0.2">
      <c r="A2183" s="3"/>
      <c r="J2183" s="8"/>
      <c r="P2183" s="3"/>
    </row>
    <row r="2184" spans="1:16" s="4" customFormat="1" ht="20.25" customHeight="1" x14ac:dyDescent="0.2">
      <c r="A2184" s="3"/>
      <c r="J2184" s="8"/>
      <c r="P2184" s="3"/>
    </row>
    <row r="2185" spans="1:16" s="4" customFormat="1" ht="20.25" customHeight="1" x14ac:dyDescent="0.2">
      <c r="A2185" s="3"/>
      <c r="J2185" s="8"/>
      <c r="P2185" s="3"/>
    </row>
    <row r="2186" spans="1:16" s="4" customFormat="1" ht="20.25" customHeight="1" x14ac:dyDescent="0.2">
      <c r="A2186" s="3"/>
      <c r="J2186" s="8"/>
      <c r="P2186" s="3"/>
    </row>
    <row r="2187" spans="1:16" s="4" customFormat="1" ht="20.25" customHeight="1" x14ac:dyDescent="0.2">
      <c r="A2187" s="3"/>
      <c r="J2187" s="8"/>
      <c r="P2187" s="3"/>
    </row>
    <row r="2188" spans="1:16" s="4" customFormat="1" ht="20.25" customHeight="1" x14ac:dyDescent="0.2">
      <c r="A2188" s="3"/>
      <c r="J2188" s="8"/>
      <c r="P2188" s="3"/>
    </row>
    <row r="2189" spans="1:16" s="4" customFormat="1" ht="20.25" customHeight="1" x14ac:dyDescent="0.2">
      <c r="A2189" s="3"/>
      <c r="J2189" s="8"/>
      <c r="P2189" s="3"/>
    </row>
    <row r="2190" spans="1:16" s="4" customFormat="1" ht="20.25" customHeight="1" x14ac:dyDescent="0.2">
      <c r="A2190" s="3"/>
      <c r="J2190" s="8"/>
      <c r="P2190" s="3"/>
    </row>
    <row r="2191" spans="1:16" s="4" customFormat="1" ht="20.25" customHeight="1" x14ac:dyDescent="0.2">
      <c r="A2191" s="3"/>
      <c r="J2191" s="8"/>
      <c r="P2191" s="3"/>
    </row>
    <row r="2192" spans="1:16" s="4" customFormat="1" ht="20.25" customHeight="1" x14ac:dyDescent="0.2">
      <c r="A2192" s="3"/>
      <c r="J2192" s="8"/>
      <c r="P2192" s="3"/>
    </row>
    <row r="2193" spans="1:16" s="4" customFormat="1" ht="20.25" customHeight="1" x14ac:dyDescent="0.2">
      <c r="A2193" s="3"/>
      <c r="J2193" s="8"/>
      <c r="P2193" s="3"/>
    </row>
    <row r="2194" spans="1:16" s="4" customFormat="1" ht="20.25" customHeight="1" x14ac:dyDescent="0.2">
      <c r="A2194" s="3"/>
      <c r="J2194" s="8"/>
      <c r="P2194" s="3"/>
    </row>
    <row r="2195" spans="1:16" s="4" customFormat="1" ht="20.25" customHeight="1" x14ac:dyDescent="0.2">
      <c r="A2195" s="3"/>
      <c r="J2195" s="8"/>
      <c r="P2195" s="3"/>
    </row>
    <row r="2196" spans="1:16" s="4" customFormat="1" ht="20.25" customHeight="1" x14ac:dyDescent="0.2">
      <c r="A2196" s="3"/>
      <c r="J2196" s="8"/>
      <c r="P2196" s="3"/>
    </row>
    <row r="2197" spans="1:16" s="4" customFormat="1" ht="20.25" customHeight="1" x14ac:dyDescent="0.2">
      <c r="A2197" s="3"/>
      <c r="J2197" s="8"/>
      <c r="P2197" s="3"/>
    </row>
    <row r="2198" spans="1:16" s="4" customFormat="1" ht="20.25" customHeight="1" x14ac:dyDescent="0.2">
      <c r="A2198" s="3"/>
      <c r="J2198" s="8"/>
      <c r="P2198" s="3"/>
    </row>
    <row r="2199" spans="1:16" s="4" customFormat="1" ht="20.25" customHeight="1" x14ac:dyDescent="0.2">
      <c r="A2199" s="3"/>
      <c r="J2199" s="8"/>
      <c r="P2199" s="3"/>
    </row>
    <row r="2200" spans="1:16" s="4" customFormat="1" ht="20.25" customHeight="1" x14ac:dyDescent="0.2">
      <c r="A2200" s="3"/>
      <c r="J2200" s="8"/>
      <c r="P2200" s="3"/>
    </row>
    <row r="2201" spans="1:16" s="4" customFormat="1" ht="20.25" customHeight="1" x14ac:dyDescent="0.2">
      <c r="A2201" s="3"/>
      <c r="J2201" s="8"/>
      <c r="P2201" s="3"/>
    </row>
    <row r="2202" spans="1:16" s="4" customFormat="1" ht="20.25" customHeight="1" x14ac:dyDescent="0.2">
      <c r="A2202" s="3"/>
      <c r="J2202" s="8"/>
      <c r="P2202" s="3"/>
    </row>
    <row r="2203" spans="1:16" s="4" customFormat="1" ht="20.25" customHeight="1" x14ac:dyDescent="0.2">
      <c r="A2203" s="3"/>
      <c r="J2203" s="8"/>
      <c r="P2203" s="3"/>
    </row>
    <row r="2204" spans="1:16" s="4" customFormat="1" ht="20.25" customHeight="1" x14ac:dyDescent="0.2">
      <c r="A2204" s="3"/>
      <c r="J2204" s="8"/>
      <c r="P2204" s="3"/>
    </row>
    <row r="2205" spans="1:16" s="4" customFormat="1" ht="20.25" customHeight="1" x14ac:dyDescent="0.2">
      <c r="A2205" s="3"/>
      <c r="J2205" s="8"/>
      <c r="P2205" s="3"/>
    </row>
    <row r="2206" spans="1:16" s="4" customFormat="1" ht="20.25" customHeight="1" x14ac:dyDescent="0.2">
      <c r="A2206" s="3"/>
      <c r="J2206" s="8"/>
      <c r="P2206" s="3"/>
    </row>
    <row r="2207" spans="1:16" s="4" customFormat="1" ht="20.25" customHeight="1" x14ac:dyDescent="0.2">
      <c r="A2207" s="3"/>
      <c r="J2207" s="8"/>
      <c r="P2207" s="3"/>
    </row>
    <row r="2208" spans="1:16" s="4" customFormat="1" ht="20.25" customHeight="1" x14ac:dyDescent="0.2">
      <c r="A2208" s="3"/>
      <c r="J2208" s="8"/>
      <c r="P2208" s="3"/>
    </row>
    <row r="2209" spans="1:16" s="4" customFormat="1" ht="20.25" customHeight="1" x14ac:dyDescent="0.2">
      <c r="A2209" s="3"/>
      <c r="J2209" s="8"/>
      <c r="P2209" s="3"/>
    </row>
    <row r="2210" spans="1:16" s="4" customFormat="1" ht="20.25" customHeight="1" x14ac:dyDescent="0.2">
      <c r="A2210" s="3"/>
      <c r="J2210" s="8"/>
      <c r="P2210" s="3"/>
    </row>
    <row r="2211" spans="1:16" s="4" customFormat="1" ht="20.25" customHeight="1" x14ac:dyDescent="0.2">
      <c r="A2211" s="3"/>
      <c r="J2211" s="8"/>
      <c r="P2211" s="3"/>
    </row>
    <row r="2212" spans="1:16" s="4" customFormat="1" ht="20.25" customHeight="1" x14ac:dyDescent="0.2">
      <c r="A2212" s="3"/>
      <c r="J2212" s="8"/>
      <c r="P2212" s="3"/>
    </row>
    <row r="2213" spans="1:16" s="4" customFormat="1" ht="20.25" customHeight="1" x14ac:dyDescent="0.2">
      <c r="A2213" s="3"/>
      <c r="J2213" s="8"/>
      <c r="P2213" s="3"/>
    </row>
    <row r="2214" spans="1:16" s="4" customFormat="1" ht="20.25" customHeight="1" x14ac:dyDescent="0.2">
      <c r="A2214" s="3"/>
      <c r="J2214" s="8"/>
      <c r="P2214" s="3"/>
    </row>
    <row r="2215" spans="1:16" s="4" customFormat="1" ht="20.25" customHeight="1" x14ac:dyDescent="0.2">
      <c r="A2215" s="3"/>
      <c r="J2215" s="8"/>
      <c r="P2215" s="3"/>
    </row>
    <row r="2216" spans="1:16" s="4" customFormat="1" ht="20.25" customHeight="1" x14ac:dyDescent="0.2">
      <c r="A2216" s="3"/>
      <c r="J2216" s="8"/>
      <c r="P2216" s="3"/>
    </row>
    <row r="2217" spans="1:16" s="4" customFormat="1" ht="20.25" customHeight="1" x14ac:dyDescent="0.2">
      <c r="A2217" s="3"/>
      <c r="J2217" s="8"/>
      <c r="P2217" s="3"/>
    </row>
    <row r="2218" spans="1:16" s="4" customFormat="1" ht="20.25" customHeight="1" x14ac:dyDescent="0.2">
      <c r="A2218" s="3"/>
      <c r="J2218" s="8"/>
      <c r="P2218" s="3"/>
    </row>
    <row r="2219" spans="1:16" s="4" customFormat="1" ht="20.25" customHeight="1" x14ac:dyDescent="0.2">
      <c r="A2219" s="3"/>
      <c r="J2219" s="8"/>
      <c r="P2219" s="3"/>
    </row>
    <row r="2220" spans="1:16" s="4" customFormat="1" ht="20.25" customHeight="1" x14ac:dyDescent="0.2">
      <c r="A2220" s="3"/>
      <c r="J2220" s="8"/>
      <c r="P2220" s="3"/>
    </row>
    <row r="2221" spans="1:16" s="4" customFormat="1" ht="20.25" customHeight="1" x14ac:dyDescent="0.2">
      <c r="A2221" s="3"/>
      <c r="J2221" s="8"/>
      <c r="P2221" s="3"/>
    </row>
    <row r="2222" spans="1:16" s="4" customFormat="1" ht="20.25" customHeight="1" x14ac:dyDescent="0.2">
      <c r="A2222" s="3"/>
      <c r="J2222" s="8"/>
      <c r="P2222" s="3"/>
    </row>
    <row r="2223" spans="1:16" s="4" customFormat="1" ht="20.25" customHeight="1" x14ac:dyDescent="0.2">
      <c r="A2223" s="3"/>
      <c r="J2223" s="8"/>
      <c r="P2223" s="3"/>
    </row>
    <row r="2224" spans="1:16" s="4" customFormat="1" ht="20.25" customHeight="1" x14ac:dyDescent="0.2">
      <c r="A2224" s="3"/>
      <c r="J2224" s="8"/>
      <c r="P2224" s="3"/>
    </row>
    <row r="2225" spans="1:16" s="4" customFormat="1" ht="20.25" customHeight="1" x14ac:dyDescent="0.2">
      <c r="A2225" s="3"/>
      <c r="J2225" s="8"/>
      <c r="P2225" s="3"/>
    </row>
    <row r="2226" spans="1:16" s="4" customFormat="1" ht="20.25" customHeight="1" x14ac:dyDescent="0.2">
      <c r="A2226" s="3"/>
      <c r="J2226" s="8"/>
      <c r="P2226" s="3"/>
    </row>
    <row r="2227" spans="1:16" s="4" customFormat="1" ht="20.25" customHeight="1" x14ac:dyDescent="0.2">
      <c r="A2227" s="3"/>
      <c r="J2227" s="8"/>
      <c r="P2227" s="3"/>
    </row>
    <row r="2228" spans="1:16" s="4" customFormat="1" ht="20.25" customHeight="1" x14ac:dyDescent="0.2">
      <c r="A2228" s="3"/>
      <c r="J2228" s="8"/>
      <c r="P2228" s="3"/>
    </row>
    <row r="2229" spans="1:16" s="4" customFormat="1" ht="20.25" customHeight="1" x14ac:dyDescent="0.2">
      <c r="A2229" s="3"/>
      <c r="J2229" s="8"/>
      <c r="P2229" s="3"/>
    </row>
    <row r="2230" spans="1:16" s="4" customFormat="1" ht="20.25" customHeight="1" x14ac:dyDescent="0.2">
      <c r="A2230" s="3"/>
      <c r="J2230" s="8"/>
      <c r="P2230" s="3"/>
    </row>
    <row r="2231" spans="1:16" s="4" customFormat="1" ht="20.25" customHeight="1" x14ac:dyDescent="0.2">
      <c r="A2231" s="3"/>
      <c r="J2231" s="8"/>
      <c r="P2231" s="3"/>
    </row>
    <row r="2232" spans="1:16" s="4" customFormat="1" ht="20.25" customHeight="1" x14ac:dyDescent="0.2">
      <c r="A2232" s="3"/>
      <c r="J2232" s="8"/>
      <c r="P2232" s="3"/>
    </row>
    <row r="2233" spans="1:16" s="4" customFormat="1" ht="20.25" customHeight="1" x14ac:dyDescent="0.2">
      <c r="A2233" s="3"/>
      <c r="J2233" s="8"/>
      <c r="P2233" s="3"/>
    </row>
    <row r="2234" spans="1:16" s="4" customFormat="1" ht="20.25" customHeight="1" x14ac:dyDescent="0.2">
      <c r="A2234" s="3"/>
      <c r="J2234" s="8"/>
      <c r="P2234" s="3"/>
    </row>
    <row r="2235" spans="1:16" s="4" customFormat="1" ht="20.25" customHeight="1" x14ac:dyDescent="0.2">
      <c r="A2235" s="3"/>
      <c r="J2235" s="8"/>
      <c r="P2235" s="3"/>
    </row>
    <row r="2236" spans="1:16" s="4" customFormat="1" ht="20.25" customHeight="1" x14ac:dyDescent="0.2">
      <c r="A2236" s="3"/>
      <c r="J2236" s="8"/>
      <c r="P2236" s="3"/>
    </row>
    <row r="2237" spans="1:16" s="4" customFormat="1" ht="20.25" customHeight="1" x14ac:dyDescent="0.2">
      <c r="A2237" s="3"/>
      <c r="J2237" s="8"/>
      <c r="P2237" s="3"/>
    </row>
    <row r="2238" spans="1:16" s="4" customFormat="1" ht="20.25" customHeight="1" x14ac:dyDescent="0.2">
      <c r="A2238" s="3"/>
      <c r="J2238" s="8"/>
      <c r="P2238" s="3"/>
    </row>
    <row r="2239" spans="1:16" s="4" customFormat="1" ht="20.25" customHeight="1" x14ac:dyDescent="0.2">
      <c r="A2239" s="3"/>
      <c r="J2239" s="8"/>
      <c r="P2239" s="3"/>
    </row>
    <row r="2240" spans="1:16" s="4" customFormat="1" ht="20.25" customHeight="1" x14ac:dyDescent="0.2">
      <c r="A2240" s="3"/>
      <c r="J2240" s="8"/>
      <c r="P2240" s="3"/>
    </row>
    <row r="2241" spans="1:16" s="4" customFormat="1" ht="20.25" customHeight="1" x14ac:dyDescent="0.2">
      <c r="A2241" s="3"/>
      <c r="J2241" s="8"/>
      <c r="P2241" s="3"/>
    </row>
    <row r="2242" spans="1:16" s="4" customFormat="1" ht="20.25" customHeight="1" x14ac:dyDescent="0.2">
      <c r="A2242" s="3"/>
      <c r="J2242" s="8"/>
      <c r="P2242" s="3"/>
    </row>
    <row r="2243" spans="1:16" s="4" customFormat="1" ht="20.25" customHeight="1" x14ac:dyDescent="0.2">
      <c r="A2243" s="3"/>
      <c r="J2243" s="8"/>
      <c r="P2243" s="3"/>
    </row>
    <row r="2244" spans="1:16" s="4" customFormat="1" ht="20.25" customHeight="1" x14ac:dyDescent="0.2">
      <c r="A2244" s="3"/>
      <c r="J2244" s="8"/>
      <c r="P2244" s="3"/>
    </row>
    <row r="2245" spans="1:16" s="4" customFormat="1" ht="20.25" customHeight="1" x14ac:dyDescent="0.2">
      <c r="A2245" s="3"/>
      <c r="J2245" s="8"/>
      <c r="P2245" s="3"/>
    </row>
    <row r="2246" spans="1:16" s="4" customFormat="1" ht="20.25" customHeight="1" x14ac:dyDescent="0.2">
      <c r="A2246" s="3"/>
      <c r="J2246" s="8"/>
      <c r="P2246" s="3"/>
    </row>
    <row r="2247" spans="1:16" s="4" customFormat="1" ht="20.25" customHeight="1" x14ac:dyDescent="0.2">
      <c r="A2247" s="3"/>
      <c r="J2247" s="8"/>
      <c r="P2247" s="3"/>
    </row>
    <row r="2248" spans="1:16" s="4" customFormat="1" ht="20.25" customHeight="1" x14ac:dyDescent="0.2">
      <c r="A2248" s="3"/>
      <c r="J2248" s="8"/>
      <c r="P2248" s="3"/>
    </row>
    <row r="2249" spans="1:16" s="4" customFormat="1" ht="20.25" customHeight="1" x14ac:dyDescent="0.2">
      <c r="A2249" s="3"/>
      <c r="J2249" s="8"/>
      <c r="P2249" s="3"/>
    </row>
    <row r="2250" spans="1:16" s="4" customFormat="1" ht="20.25" customHeight="1" x14ac:dyDescent="0.2">
      <c r="A2250" s="3"/>
      <c r="J2250" s="8"/>
      <c r="P2250" s="3"/>
    </row>
    <row r="2251" spans="1:16" s="4" customFormat="1" ht="20.25" customHeight="1" x14ac:dyDescent="0.2">
      <c r="A2251" s="3"/>
      <c r="J2251" s="8"/>
      <c r="P2251" s="3"/>
    </row>
    <row r="2252" spans="1:16" s="4" customFormat="1" ht="20.25" customHeight="1" x14ac:dyDescent="0.2">
      <c r="A2252" s="3"/>
      <c r="J2252" s="8"/>
      <c r="P2252" s="3"/>
    </row>
    <row r="2253" spans="1:16" s="4" customFormat="1" ht="20.25" customHeight="1" x14ac:dyDescent="0.2">
      <c r="A2253" s="3"/>
      <c r="J2253" s="8"/>
      <c r="P2253" s="3"/>
    </row>
    <row r="2254" spans="1:16" s="4" customFormat="1" ht="20.25" customHeight="1" x14ac:dyDescent="0.2">
      <c r="A2254" s="3"/>
      <c r="J2254" s="8"/>
      <c r="P2254" s="3"/>
    </row>
    <row r="2255" spans="1:16" s="4" customFormat="1" ht="20.25" customHeight="1" x14ac:dyDescent="0.2">
      <c r="A2255" s="3"/>
      <c r="J2255" s="8"/>
      <c r="P2255" s="3"/>
    </row>
    <row r="2256" spans="1:16" s="4" customFormat="1" ht="20.25" customHeight="1" x14ac:dyDescent="0.2">
      <c r="A2256" s="3"/>
      <c r="J2256" s="8"/>
      <c r="P2256" s="3"/>
    </row>
    <row r="2257" spans="1:16" s="4" customFormat="1" ht="20.25" customHeight="1" x14ac:dyDescent="0.2">
      <c r="A2257" s="3"/>
      <c r="J2257" s="8"/>
      <c r="P2257" s="3"/>
    </row>
    <row r="2258" spans="1:16" s="4" customFormat="1" ht="20.25" customHeight="1" x14ac:dyDescent="0.2">
      <c r="A2258" s="3"/>
      <c r="J2258" s="8"/>
      <c r="P2258" s="3"/>
    </row>
    <row r="2259" spans="1:16" s="4" customFormat="1" ht="20.25" customHeight="1" x14ac:dyDescent="0.2">
      <c r="A2259" s="3"/>
      <c r="J2259" s="8"/>
      <c r="P2259" s="3"/>
    </row>
    <row r="2260" spans="1:16" s="4" customFormat="1" ht="20.25" customHeight="1" x14ac:dyDescent="0.2">
      <c r="A2260" s="3"/>
      <c r="J2260" s="8"/>
      <c r="P2260" s="3"/>
    </row>
    <row r="2261" spans="1:16" s="4" customFormat="1" ht="20.25" customHeight="1" x14ac:dyDescent="0.2">
      <c r="A2261" s="3"/>
      <c r="J2261" s="8"/>
      <c r="P2261" s="3"/>
    </row>
    <row r="2262" spans="1:16" s="4" customFormat="1" ht="20.25" customHeight="1" x14ac:dyDescent="0.2">
      <c r="A2262" s="3"/>
      <c r="J2262" s="8"/>
      <c r="P2262" s="3"/>
    </row>
    <row r="2263" spans="1:16" s="4" customFormat="1" ht="20.25" customHeight="1" x14ac:dyDescent="0.2">
      <c r="A2263" s="3"/>
      <c r="J2263" s="8"/>
      <c r="P2263" s="3"/>
    </row>
    <row r="2264" spans="1:16" s="4" customFormat="1" ht="20.25" customHeight="1" x14ac:dyDescent="0.2">
      <c r="A2264" s="3"/>
      <c r="J2264" s="8"/>
      <c r="P2264" s="3"/>
    </row>
    <row r="2265" spans="1:16" s="4" customFormat="1" ht="20.25" customHeight="1" x14ac:dyDescent="0.2">
      <c r="A2265" s="3"/>
      <c r="J2265" s="8"/>
      <c r="P2265" s="3"/>
    </row>
    <row r="2266" spans="1:16" s="4" customFormat="1" ht="20.25" customHeight="1" x14ac:dyDescent="0.2">
      <c r="A2266" s="3"/>
      <c r="J2266" s="8"/>
      <c r="P2266" s="3"/>
    </row>
    <row r="2267" spans="1:16" s="4" customFormat="1" ht="20.25" customHeight="1" x14ac:dyDescent="0.2">
      <c r="A2267" s="3"/>
      <c r="J2267" s="8"/>
      <c r="P2267" s="3"/>
    </row>
    <row r="2268" spans="1:16" s="4" customFormat="1" ht="20.25" customHeight="1" x14ac:dyDescent="0.2">
      <c r="A2268" s="3"/>
      <c r="J2268" s="8"/>
      <c r="P2268" s="3"/>
    </row>
    <row r="2269" spans="1:16" s="4" customFormat="1" ht="20.25" customHeight="1" x14ac:dyDescent="0.2">
      <c r="A2269" s="3"/>
      <c r="J2269" s="8"/>
      <c r="P2269" s="3"/>
    </row>
    <row r="2270" spans="1:16" s="4" customFormat="1" ht="20.25" customHeight="1" x14ac:dyDescent="0.2">
      <c r="A2270" s="3"/>
      <c r="J2270" s="8"/>
      <c r="P2270" s="3"/>
    </row>
    <row r="2271" spans="1:16" s="4" customFormat="1" ht="20.25" customHeight="1" x14ac:dyDescent="0.2">
      <c r="A2271" s="3"/>
      <c r="J2271" s="8"/>
      <c r="P2271" s="3"/>
    </row>
    <row r="2272" spans="1:16" s="4" customFormat="1" ht="20.25" customHeight="1" x14ac:dyDescent="0.2">
      <c r="A2272" s="3"/>
      <c r="J2272" s="8"/>
      <c r="P2272" s="3"/>
    </row>
    <row r="2273" spans="1:16" s="4" customFormat="1" ht="20.25" customHeight="1" x14ac:dyDescent="0.2">
      <c r="A2273" s="3"/>
      <c r="J2273" s="8"/>
      <c r="P2273" s="3"/>
    </row>
    <row r="2274" spans="1:16" s="4" customFormat="1" ht="20.25" customHeight="1" x14ac:dyDescent="0.2">
      <c r="A2274" s="3"/>
      <c r="J2274" s="8"/>
      <c r="P2274" s="3"/>
    </row>
    <row r="2275" spans="1:16" s="4" customFormat="1" ht="20.25" customHeight="1" x14ac:dyDescent="0.2">
      <c r="A2275" s="3"/>
      <c r="J2275" s="8"/>
      <c r="P2275" s="3"/>
    </row>
    <row r="2276" spans="1:16" s="4" customFormat="1" ht="20.25" customHeight="1" x14ac:dyDescent="0.2">
      <c r="A2276" s="3"/>
      <c r="J2276" s="8"/>
      <c r="P2276" s="3"/>
    </row>
    <row r="2277" spans="1:16" s="4" customFormat="1" ht="20.25" customHeight="1" x14ac:dyDescent="0.2">
      <c r="A2277" s="3"/>
      <c r="J2277" s="8"/>
      <c r="P2277" s="3"/>
    </row>
    <row r="2278" spans="1:16" s="4" customFormat="1" ht="20.25" customHeight="1" x14ac:dyDescent="0.2">
      <c r="A2278" s="3"/>
      <c r="J2278" s="8"/>
      <c r="P2278" s="3"/>
    </row>
    <row r="2279" spans="1:16" s="4" customFormat="1" ht="20.25" customHeight="1" x14ac:dyDescent="0.2">
      <c r="A2279" s="3"/>
      <c r="J2279" s="8"/>
      <c r="P2279" s="3"/>
    </row>
    <row r="2280" spans="1:16" s="4" customFormat="1" ht="20.25" customHeight="1" x14ac:dyDescent="0.2">
      <c r="A2280" s="3"/>
      <c r="J2280" s="8"/>
      <c r="P2280" s="3"/>
    </row>
    <row r="2281" spans="1:16" s="4" customFormat="1" ht="20.25" customHeight="1" x14ac:dyDescent="0.2">
      <c r="A2281" s="3"/>
      <c r="J2281" s="8"/>
      <c r="P2281" s="3"/>
    </row>
    <row r="2282" spans="1:16" s="4" customFormat="1" ht="20.25" customHeight="1" x14ac:dyDescent="0.2">
      <c r="A2282" s="3"/>
      <c r="J2282" s="8"/>
      <c r="P2282" s="3"/>
    </row>
    <row r="2283" spans="1:16" s="4" customFormat="1" ht="20.25" customHeight="1" x14ac:dyDescent="0.2">
      <c r="A2283" s="3"/>
      <c r="J2283" s="8"/>
      <c r="P2283" s="3"/>
    </row>
    <row r="2284" spans="1:16" s="4" customFormat="1" ht="20.25" customHeight="1" x14ac:dyDescent="0.2">
      <c r="A2284" s="3"/>
      <c r="J2284" s="8"/>
      <c r="P2284" s="3"/>
    </row>
    <row r="2285" spans="1:16" s="4" customFormat="1" ht="20.25" customHeight="1" x14ac:dyDescent="0.2">
      <c r="A2285" s="3"/>
      <c r="J2285" s="8"/>
      <c r="P2285" s="3"/>
    </row>
    <row r="2286" spans="1:16" s="4" customFormat="1" ht="20.25" customHeight="1" x14ac:dyDescent="0.2">
      <c r="A2286" s="3"/>
      <c r="J2286" s="8"/>
      <c r="P2286" s="3"/>
    </row>
    <row r="2287" spans="1:16" s="4" customFormat="1" ht="20.25" customHeight="1" x14ac:dyDescent="0.2">
      <c r="A2287" s="3"/>
      <c r="J2287" s="8"/>
      <c r="P2287" s="3"/>
    </row>
    <row r="2288" spans="1:16" s="4" customFormat="1" ht="20.25" customHeight="1" x14ac:dyDescent="0.2">
      <c r="A2288" s="3"/>
      <c r="J2288" s="8"/>
      <c r="P2288" s="3"/>
    </row>
    <row r="2289" spans="1:16" s="4" customFormat="1" ht="20.25" customHeight="1" x14ac:dyDescent="0.2">
      <c r="A2289" s="3"/>
      <c r="J2289" s="8"/>
      <c r="P2289" s="3"/>
    </row>
    <row r="2290" spans="1:16" s="4" customFormat="1" ht="20.25" customHeight="1" x14ac:dyDescent="0.2">
      <c r="A2290" s="3"/>
      <c r="J2290" s="8"/>
      <c r="P2290" s="3"/>
    </row>
    <row r="2291" spans="1:16" s="4" customFormat="1" ht="20.25" customHeight="1" x14ac:dyDescent="0.2">
      <c r="A2291" s="3"/>
      <c r="J2291" s="8"/>
      <c r="P2291" s="3"/>
    </row>
    <row r="2292" spans="1:16" s="4" customFormat="1" ht="20.25" customHeight="1" x14ac:dyDescent="0.2">
      <c r="A2292" s="3"/>
      <c r="J2292" s="8"/>
      <c r="P2292" s="3"/>
    </row>
    <row r="2293" spans="1:16" s="4" customFormat="1" ht="20.25" customHeight="1" x14ac:dyDescent="0.2">
      <c r="A2293" s="3"/>
      <c r="J2293" s="8"/>
      <c r="P2293" s="3"/>
    </row>
    <row r="2294" spans="1:16" s="4" customFormat="1" ht="20.25" customHeight="1" x14ac:dyDescent="0.2">
      <c r="A2294" s="3"/>
      <c r="J2294" s="8"/>
      <c r="P2294" s="3"/>
    </row>
    <row r="2295" spans="1:16" s="4" customFormat="1" ht="20.25" customHeight="1" x14ac:dyDescent="0.2">
      <c r="A2295" s="3"/>
      <c r="J2295" s="8"/>
      <c r="P2295" s="3"/>
    </row>
    <row r="2296" spans="1:16" s="4" customFormat="1" ht="20.25" customHeight="1" x14ac:dyDescent="0.2">
      <c r="A2296" s="3"/>
      <c r="J2296" s="8"/>
      <c r="P2296" s="3"/>
    </row>
    <row r="2297" spans="1:16" s="4" customFormat="1" ht="20.25" customHeight="1" x14ac:dyDescent="0.2">
      <c r="A2297" s="3"/>
      <c r="J2297" s="8"/>
      <c r="P2297" s="3"/>
    </row>
    <row r="2298" spans="1:16" s="4" customFormat="1" ht="20.25" customHeight="1" x14ac:dyDescent="0.2">
      <c r="A2298" s="3"/>
      <c r="J2298" s="8"/>
      <c r="P2298" s="3"/>
    </row>
    <row r="2299" spans="1:16" s="4" customFormat="1" ht="20.25" customHeight="1" x14ac:dyDescent="0.2">
      <c r="A2299" s="3"/>
      <c r="J2299" s="8"/>
      <c r="P2299" s="3"/>
    </row>
    <row r="2300" spans="1:16" s="4" customFormat="1" ht="20.25" customHeight="1" x14ac:dyDescent="0.2">
      <c r="A2300" s="3"/>
      <c r="J2300" s="8"/>
      <c r="P2300" s="3"/>
    </row>
    <row r="2301" spans="1:16" s="4" customFormat="1" ht="20.25" customHeight="1" x14ac:dyDescent="0.2">
      <c r="A2301" s="3"/>
      <c r="J2301" s="8"/>
      <c r="P2301" s="3"/>
    </row>
    <row r="2302" spans="1:16" s="4" customFormat="1" ht="20.25" customHeight="1" x14ac:dyDescent="0.2">
      <c r="A2302" s="3"/>
      <c r="J2302" s="8"/>
      <c r="P2302" s="3"/>
    </row>
    <row r="2303" spans="1:16" s="4" customFormat="1" ht="20.25" customHeight="1" x14ac:dyDescent="0.2">
      <c r="A2303" s="3"/>
      <c r="J2303" s="8"/>
      <c r="P2303" s="3"/>
    </row>
    <row r="2304" spans="1:16" s="4" customFormat="1" ht="20.25" customHeight="1" x14ac:dyDescent="0.2">
      <c r="A2304" s="3"/>
      <c r="J2304" s="8"/>
      <c r="P2304" s="3"/>
    </row>
    <row r="2305" spans="1:16" s="4" customFormat="1" ht="20.25" customHeight="1" x14ac:dyDescent="0.2">
      <c r="A2305" s="3"/>
      <c r="J2305" s="8"/>
      <c r="P2305" s="3"/>
    </row>
    <row r="2306" spans="1:16" s="4" customFormat="1" ht="20.25" customHeight="1" x14ac:dyDescent="0.2">
      <c r="A2306" s="3"/>
      <c r="J2306" s="8"/>
      <c r="P2306" s="3"/>
    </row>
    <row r="2307" spans="1:16" s="4" customFormat="1" ht="20.25" customHeight="1" x14ac:dyDescent="0.2">
      <c r="A2307" s="3"/>
      <c r="J2307" s="8"/>
      <c r="P2307" s="3"/>
    </row>
    <row r="2308" spans="1:16" s="4" customFormat="1" ht="20.25" customHeight="1" x14ac:dyDescent="0.2">
      <c r="A2308" s="3"/>
      <c r="J2308" s="8"/>
      <c r="P2308" s="3"/>
    </row>
    <row r="2309" spans="1:16" s="4" customFormat="1" ht="20.25" customHeight="1" x14ac:dyDescent="0.2">
      <c r="A2309" s="3"/>
      <c r="J2309" s="8"/>
      <c r="P2309" s="3"/>
    </row>
    <row r="2310" spans="1:16" s="4" customFormat="1" ht="20.25" customHeight="1" x14ac:dyDescent="0.2">
      <c r="A2310" s="3"/>
      <c r="J2310" s="8"/>
      <c r="P2310" s="3"/>
    </row>
    <row r="2311" spans="1:16" s="4" customFormat="1" ht="20.25" customHeight="1" x14ac:dyDescent="0.2">
      <c r="A2311" s="3"/>
      <c r="J2311" s="8"/>
      <c r="P2311" s="3"/>
    </row>
    <row r="2312" spans="1:16" s="4" customFormat="1" ht="20.25" customHeight="1" x14ac:dyDescent="0.2">
      <c r="A2312" s="3"/>
      <c r="J2312" s="8"/>
      <c r="P2312" s="3"/>
    </row>
    <row r="2313" spans="1:16" s="4" customFormat="1" ht="20.25" customHeight="1" x14ac:dyDescent="0.2">
      <c r="A2313" s="3"/>
      <c r="J2313" s="8"/>
      <c r="P2313" s="3"/>
    </row>
    <row r="2314" spans="1:16" s="4" customFormat="1" ht="20.25" customHeight="1" x14ac:dyDescent="0.2">
      <c r="A2314" s="3"/>
      <c r="J2314" s="8"/>
      <c r="P2314" s="3"/>
    </row>
    <row r="2315" spans="1:16" s="4" customFormat="1" ht="20.25" customHeight="1" x14ac:dyDescent="0.2">
      <c r="A2315" s="3"/>
      <c r="J2315" s="8"/>
      <c r="P2315" s="3"/>
    </row>
    <row r="2316" spans="1:16" s="4" customFormat="1" ht="20.25" customHeight="1" x14ac:dyDescent="0.2">
      <c r="A2316" s="3"/>
      <c r="J2316" s="8"/>
      <c r="P2316" s="3"/>
    </row>
    <row r="2317" spans="1:16" s="4" customFormat="1" ht="20.25" customHeight="1" x14ac:dyDescent="0.2">
      <c r="A2317" s="3"/>
      <c r="J2317" s="8"/>
      <c r="P2317" s="3"/>
    </row>
    <row r="2318" spans="1:16" s="4" customFormat="1" ht="20.25" customHeight="1" x14ac:dyDescent="0.2">
      <c r="A2318" s="3"/>
      <c r="J2318" s="8"/>
      <c r="P2318" s="3"/>
    </row>
    <row r="2319" spans="1:16" s="4" customFormat="1" ht="20.25" customHeight="1" x14ac:dyDescent="0.2">
      <c r="A2319" s="3"/>
      <c r="J2319" s="8"/>
      <c r="P2319" s="3"/>
    </row>
    <row r="2320" spans="1:16" s="4" customFormat="1" ht="20.25" customHeight="1" x14ac:dyDescent="0.2">
      <c r="A2320" s="3"/>
      <c r="J2320" s="8"/>
      <c r="P2320" s="3"/>
    </row>
    <row r="2321" spans="1:16" s="4" customFormat="1" ht="20.25" customHeight="1" x14ac:dyDescent="0.2">
      <c r="A2321" s="3"/>
      <c r="J2321" s="8"/>
      <c r="P2321" s="3"/>
    </row>
    <row r="2322" spans="1:16" s="4" customFormat="1" ht="20.25" customHeight="1" x14ac:dyDescent="0.2">
      <c r="A2322" s="3"/>
      <c r="J2322" s="8"/>
      <c r="P2322" s="3"/>
    </row>
    <row r="2323" spans="1:16" s="4" customFormat="1" ht="20.25" customHeight="1" x14ac:dyDescent="0.2">
      <c r="A2323" s="3"/>
      <c r="J2323" s="8"/>
      <c r="P2323" s="3"/>
    </row>
    <row r="2324" spans="1:16" s="4" customFormat="1" ht="20.25" customHeight="1" x14ac:dyDescent="0.2">
      <c r="A2324" s="3"/>
      <c r="J2324" s="8"/>
      <c r="P2324" s="3"/>
    </row>
    <row r="2325" spans="1:16" s="4" customFormat="1" ht="20.25" customHeight="1" x14ac:dyDescent="0.2">
      <c r="A2325" s="3"/>
      <c r="J2325" s="8"/>
      <c r="P2325" s="3"/>
    </row>
    <row r="2326" spans="1:16" s="4" customFormat="1" ht="20.25" customHeight="1" x14ac:dyDescent="0.2">
      <c r="A2326" s="3"/>
      <c r="J2326" s="8"/>
      <c r="P2326" s="3"/>
    </row>
    <row r="2327" spans="1:16" s="4" customFormat="1" ht="20.25" customHeight="1" x14ac:dyDescent="0.2">
      <c r="A2327" s="3"/>
      <c r="J2327" s="8"/>
      <c r="P2327" s="3"/>
    </row>
    <row r="2328" spans="1:16" s="4" customFormat="1" ht="20.25" customHeight="1" x14ac:dyDescent="0.2">
      <c r="A2328" s="3"/>
      <c r="J2328" s="8"/>
      <c r="P2328" s="3"/>
    </row>
    <row r="2329" spans="1:16" s="4" customFormat="1" ht="20.25" customHeight="1" x14ac:dyDescent="0.2">
      <c r="A2329" s="3"/>
      <c r="J2329" s="8"/>
      <c r="P2329" s="3"/>
    </row>
    <row r="2330" spans="1:16" s="4" customFormat="1" ht="20.25" customHeight="1" x14ac:dyDescent="0.2">
      <c r="A2330" s="3"/>
      <c r="J2330" s="8"/>
      <c r="P2330" s="3"/>
    </row>
    <row r="2331" spans="1:16" s="4" customFormat="1" ht="20.25" customHeight="1" x14ac:dyDescent="0.2">
      <c r="A2331" s="3"/>
      <c r="J2331" s="8"/>
      <c r="P2331" s="3"/>
    </row>
    <row r="2332" spans="1:16" s="4" customFormat="1" ht="20.25" customHeight="1" x14ac:dyDescent="0.2">
      <c r="A2332" s="3"/>
      <c r="J2332" s="8"/>
      <c r="P2332" s="3"/>
    </row>
    <row r="2333" spans="1:16" s="4" customFormat="1" ht="20.25" customHeight="1" x14ac:dyDescent="0.2">
      <c r="A2333" s="3"/>
      <c r="J2333" s="8"/>
      <c r="P2333" s="3"/>
    </row>
    <row r="2334" spans="1:16" s="4" customFormat="1" ht="20.25" customHeight="1" x14ac:dyDescent="0.2">
      <c r="A2334" s="3"/>
      <c r="J2334" s="8"/>
      <c r="P2334" s="3"/>
    </row>
    <row r="2335" spans="1:16" s="4" customFormat="1" ht="20.25" customHeight="1" x14ac:dyDescent="0.2">
      <c r="A2335" s="3"/>
      <c r="J2335" s="8"/>
      <c r="P2335" s="3"/>
    </row>
    <row r="2336" spans="1:16" s="4" customFormat="1" ht="20.25" customHeight="1" x14ac:dyDescent="0.2">
      <c r="A2336" s="3"/>
      <c r="J2336" s="8"/>
      <c r="P2336" s="3"/>
    </row>
    <row r="2337" spans="1:16" s="4" customFormat="1" ht="20.25" customHeight="1" x14ac:dyDescent="0.2">
      <c r="A2337" s="3"/>
      <c r="J2337" s="8"/>
      <c r="P2337" s="3"/>
    </row>
    <row r="2338" spans="1:16" s="4" customFormat="1" ht="20.25" customHeight="1" x14ac:dyDescent="0.2">
      <c r="A2338" s="3"/>
      <c r="J2338" s="8"/>
      <c r="P2338" s="3"/>
    </row>
    <row r="2339" spans="1:16" s="4" customFormat="1" ht="20.25" customHeight="1" x14ac:dyDescent="0.2">
      <c r="A2339" s="3"/>
      <c r="J2339" s="8"/>
      <c r="P2339" s="3"/>
    </row>
    <row r="2340" spans="1:16" s="4" customFormat="1" ht="20.25" customHeight="1" x14ac:dyDescent="0.2">
      <c r="A2340" s="3"/>
      <c r="J2340" s="8"/>
      <c r="P2340" s="3"/>
    </row>
    <row r="2341" spans="1:16" s="4" customFormat="1" ht="20.25" customHeight="1" x14ac:dyDescent="0.2">
      <c r="A2341" s="3"/>
      <c r="J2341" s="8"/>
      <c r="P2341" s="3"/>
    </row>
    <row r="2342" spans="1:16" s="4" customFormat="1" ht="20.25" customHeight="1" x14ac:dyDescent="0.2">
      <c r="A2342" s="3"/>
      <c r="J2342" s="8"/>
      <c r="P2342" s="3"/>
    </row>
    <row r="2343" spans="1:16" s="4" customFormat="1" ht="20.25" customHeight="1" x14ac:dyDescent="0.2">
      <c r="A2343" s="3"/>
      <c r="J2343" s="8"/>
      <c r="P2343" s="3"/>
    </row>
    <row r="2344" spans="1:16" s="4" customFormat="1" ht="20.25" customHeight="1" x14ac:dyDescent="0.2">
      <c r="A2344" s="3"/>
      <c r="J2344" s="8"/>
      <c r="P2344" s="3"/>
    </row>
    <row r="2345" spans="1:16" s="4" customFormat="1" ht="20.25" customHeight="1" x14ac:dyDescent="0.2">
      <c r="A2345" s="3"/>
      <c r="J2345" s="8"/>
      <c r="P2345" s="3"/>
    </row>
    <row r="2346" spans="1:16" s="4" customFormat="1" ht="20.25" customHeight="1" x14ac:dyDescent="0.2">
      <c r="A2346" s="3"/>
      <c r="J2346" s="8"/>
      <c r="P2346" s="3"/>
    </row>
    <row r="2347" spans="1:16" s="4" customFormat="1" ht="20.25" customHeight="1" x14ac:dyDescent="0.2">
      <c r="A2347" s="3"/>
      <c r="J2347" s="8"/>
      <c r="P2347" s="3"/>
    </row>
    <row r="2348" spans="1:16" s="4" customFormat="1" ht="20.25" customHeight="1" x14ac:dyDescent="0.2">
      <c r="A2348" s="3"/>
      <c r="J2348" s="8"/>
      <c r="P2348" s="3"/>
    </row>
    <row r="2349" spans="1:16" s="4" customFormat="1" ht="20.25" customHeight="1" x14ac:dyDescent="0.2">
      <c r="A2349" s="3"/>
      <c r="J2349" s="8"/>
      <c r="P2349" s="3"/>
    </row>
    <row r="2350" spans="1:16" s="4" customFormat="1" ht="20.25" customHeight="1" x14ac:dyDescent="0.2">
      <c r="A2350" s="3"/>
      <c r="J2350" s="8"/>
      <c r="P2350" s="3"/>
    </row>
    <row r="2351" spans="1:16" s="4" customFormat="1" ht="20.25" customHeight="1" x14ac:dyDescent="0.2">
      <c r="A2351" s="3"/>
      <c r="J2351" s="8"/>
      <c r="P2351" s="3"/>
    </row>
    <row r="2352" spans="1:16" s="4" customFormat="1" ht="20.25" customHeight="1" x14ac:dyDescent="0.2">
      <c r="A2352" s="3"/>
      <c r="J2352" s="8"/>
      <c r="P2352" s="3"/>
    </row>
    <row r="2353" spans="1:16" s="4" customFormat="1" ht="20.25" customHeight="1" x14ac:dyDescent="0.2">
      <c r="A2353" s="3"/>
      <c r="J2353" s="8"/>
      <c r="P2353" s="3"/>
    </row>
    <row r="2354" spans="1:16" s="4" customFormat="1" ht="20.25" customHeight="1" x14ac:dyDescent="0.2">
      <c r="A2354" s="3"/>
      <c r="J2354" s="8"/>
      <c r="P2354" s="3"/>
    </row>
    <row r="2355" spans="1:16" s="4" customFormat="1" ht="20.25" customHeight="1" x14ac:dyDescent="0.2">
      <c r="A2355" s="3"/>
      <c r="J2355" s="8"/>
      <c r="P2355" s="3"/>
    </row>
    <row r="2356" spans="1:16" s="4" customFormat="1" ht="20.25" customHeight="1" x14ac:dyDescent="0.2">
      <c r="A2356" s="3"/>
      <c r="J2356" s="8"/>
      <c r="P2356" s="3"/>
    </row>
    <row r="2357" spans="1:16" s="4" customFormat="1" ht="20.25" customHeight="1" x14ac:dyDescent="0.2">
      <c r="A2357" s="3"/>
      <c r="J2357" s="8"/>
      <c r="P2357" s="3"/>
    </row>
    <row r="2358" spans="1:16" s="4" customFormat="1" ht="20.25" customHeight="1" x14ac:dyDescent="0.2">
      <c r="A2358" s="3"/>
      <c r="J2358" s="8"/>
      <c r="P2358" s="3"/>
    </row>
    <row r="2359" spans="1:16" s="4" customFormat="1" ht="20.25" customHeight="1" x14ac:dyDescent="0.2">
      <c r="A2359" s="3"/>
      <c r="J2359" s="8"/>
      <c r="P2359" s="3"/>
    </row>
    <row r="2360" spans="1:16" s="4" customFormat="1" ht="20.25" customHeight="1" x14ac:dyDescent="0.2">
      <c r="A2360" s="3"/>
      <c r="J2360" s="8"/>
      <c r="P2360" s="3"/>
    </row>
    <row r="2361" spans="1:16" s="4" customFormat="1" ht="20.25" customHeight="1" x14ac:dyDescent="0.2">
      <c r="A2361" s="3"/>
      <c r="J2361" s="8"/>
      <c r="P2361" s="3"/>
    </row>
    <row r="2362" spans="1:16" s="4" customFormat="1" ht="20.25" customHeight="1" x14ac:dyDescent="0.2">
      <c r="A2362" s="3"/>
      <c r="J2362" s="8"/>
      <c r="P2362" s="3"/>
    </row>
    <row r="2363" spans="1:16" s="4" customFormat="1" ht="20.25" customHeight="1" x14ac:dyDescent="0.2">
      <c r="A2363" s="3"/>
      <c r="J2363" s="8"/>
      <c r="P2363" s="3"/>
    </row>
    <row r="2364" spans="1:16" s="4" customFormat="1" ht="20.25" customHeight="1" x14ac:dyDescent="0.2">
      <c r="A2364" s="3"/>
      <c r="J2364" s="8"/>
      <c r="P2364" s="3"/>
    </row>
    <row r="2365" spans="1:16" s="4" customFormat="1" ht="20.25" customHeight="1" x14ac:dyDescent="0.2">
      <c r="A2365" s="3"/>
      <c r="J2365" s="8"/>
      <c r="P2365" s="3"/>
    </row>
    <row r="2366" spans="1:16" s="4" customFormat="1" ht="20.25" customHeight="1" x14ac:dyDescent="0.2">
      <c r="A2366" s="3"/>
      <c r="J2366" s="8"/>
      <c r="P2366" s="3"/>
    </row>
    <row r="2367" spans="1:16" s="4" customFormat="1" ht="20.25" customHeight="1" x14ac:dyDescent="0.2">
      <c r="A2367" s="3"/>
      <c r="J2367" s="8"/>
      <c r="P2367" s="3"/>
    </row>
    <row r="2368" spans="1:16" s="4" customFormat="1" ht="20.25" customHeight="1" x14ac:dyDescent="0.2">
      <c r="A2368" s="3"/>
      <c r="J2368" s="8"/>
      <c r="P2368" s="3"/>
    </row>
    <row r="2369" spans="1:16" s="4" customFormat="1" ht="20.25" customHeight="1" x14ac:dyDescent="0.2">
      <c r="A2369" s="3"/>
      <c r="J2369" s="8"/>
      <c r="P2369" s="3"/>
    </row>
    <row r="2370" spans="1:16" s="4" customFormat="1" ht="20.25" customHeight="1" x14ac:dyDescent="0.2">
      <c r="A2370" s="3"/>
      <c r="J2370" s="8"/>
      <c r="P2370" s="3"/>
    </row>
    <row r="2371" spans="1:16" s="4" customFormat="1" ht="20.25" customHeight="1" x14ac:dyDescent="0.2">
      <c r="A2371" s="3"/>
      <c r="J2371" s="8"/>
      <c r="P2371" s="3"/>
    </row>
    <row r="2372" spans="1:16" s="4" customFormat="1" ht="20.25" customHeight="1" x14ac:dyDescent="0.2">
      <c r="A2372" s="3"/>
      <c r="J2372" s="8"/>
      <c r="P2372" s="3"/>
    </row>
    <row r="2373" spans="1:16" s="4" customFormat="1" ht="20.25" customHeight="1" x14ac:dyDescent="0.2">
      <c r="A2373" s="3"/>
      <c r="J2373" s="8"/>
      <c r="P2373" s="3"/>
    </row>
    <row r="2374" spans="1:16" s="4" customFormat="1" ht="20.25" customHeight="1" x14ac:dyDescent="0.2">
      <c r="A2374" s="3"/>
      <c r="J2374" s="8"/>
      <c r="P2374" s="3"/>
    </row>
    <row r="2375" spans="1:16" s="4" customFormat="1" ht="20.25" customHeight="1" x14ac:dyDescent="0.2">
      <c r="A2375" s="3"/>
      <c r="J2375" s="8"/>
      <c r="P2375" s="3"/>
    </row>
    <row r="2376" spans="1:16" s="4" customFormat="1" ht="20.25" customHeight="1" x14ac:dyDescent="0.2">
      <c r="A2376" s="3"/>
      <c r="J2376" s="8"/>
      <c r="P2376" s="3"/>
    </row>
    <row r="2377" spans="1:16" s="4" customFormat="1" ht="20.25" customHeight="1" x14ac:dyDescent="0.2">
      <c r="A2377" s="3"/>
      <c r="J2377" s="8"/>
      <c r="P2377" s="3"/>
    </row>
    <row r="2378" spans="1:16" s="4" customFormat="1" ht="20.25" customHeight="1" x14ac:dyDescent="0.2">
      <c r="A2378" s="3"/>
      <c r="J2378" s="8"/>
      <c r="P2378" s="3"/>
    </row>
    <row r="2379" spans="1:16" s="4" customFormat="1" ht="20.25" customHeight="1" x14ac:dyDescent="0.2">
      <c r="A2379" s="3"/>
      <c r="J2379" s="8"/>
      <c r="P2379" s="3"/>
    </row>
    <row r="2380" spans="1:16" s="4" customFormat="1" ht="20.25" customHeight="1" x14ac:dyDescent="0.2">
      <c r="A2380" s="3"/>
      <c r="J2380" s="8"/>
      <c r="P2380" s="3"/>
    </row>
    <row r="2381" spans="1:16" s="4" customFormat="1" ht="20.25" customHeight="1" x14ac:dyDescent="0.2">
      <c r="A2381" s="3"/>
      <c r="J2381" s="8"/>
      <c r="P2381" s="3"/>
    </row>
    <row r="2382" spans="1:16" s="4" customFormat="1" ht="20.25" customHeight="1" x14ac:dyDescent="0.2">
      <c r="A2382" s="3"/>
      <c r="J2382" s="8"/>
      <c r="P2382" s="3"/>
    </row>
    <row r="2383" spans="1:16" s="4" customFormat="1" ht="20.25" customHeight="1" x14ac:dyDescent="0.2">
      <c r="A2383" s="3"/>
      <c r="J2383" s="8"/>
      <c r="P2383" s="3"/>
    </row>
    <row r="2384" spans="1:16" s="4" customFormat="1" ht="20.25" customHeight="1" x14ac:dyDescent="0.2">
      <c r="A2384" s="3"/>
      <c r="J2384" s="8"/>
      <c r="P2384" s="3"/>
    </row>
    <row r="2385" spans="1:16" s="4" customFormat="1" ht="20.25" customHeight="1" x14ac:dyDescent="0.2">
      <c r="A2385" s="3"/>
      <c r="J2385" s="8"/>
      <c r="P2385" s="3"/>
    </row>
    <row r="2386" spans="1:16" s="4" customFormat="1" ht="20.25" customHeight="1" x14ac:dyDescent="0.2">
      <c r="A2386" s="3"/>
      <c r="J2386" s="8"/>
      <c r="P2386" s="3"/>
    </row>
    <row r="2387" spans="1:16" s="4" customFormat="1" ht="20.25" customHeight="1" x14ac:dyDescent="0.2">
      <c r="A2387" s="3"/>
      <c r="J2387" s="8"/>
      <c r="P2387" s="3"/>
    </row>
    <row r="2388" spans="1:16" s="4" customFormat="1" ht="20.25" customHeight="1" x14ac:dyDescent="0.2">
      <c r="A2388" s="3"/>
      <c r="J2388" s="8"/>
      <c r="P2388" s="3"/>
    </row>
    <row r="2389" spans="1:16" s="4" customFormat="1" ht="20.25" customHeight="1" x14ac:dyDescent="0.2">
      <c r="A2389" s="3"/>
      <c r="J2389" s="8"/>
      <c r="P2389" s="3"/>
    </row>
    <row r="2390" spans="1:16" s="4" customFormat="1" ht="20.25" customHeight="1" x14ac:dyDescent="0.2">
      <c r="A2390" s="3"/>
      <c r="J2390" s="8"/>
      <c r="P2390" s="3"/>
    </row>
    <row r="2391" spans="1:16" s="4" customFormat="1" ht="20.25" customHeight="1" x14ac:dyDescent="0.2">
      <c r="A2391" s="3"/>
      <c r="J2391" s="8"/>
      <c r="P2391" s="3"/>
    </row>
    <row r="2392" spans="1:16" s="4" customFormat="1" ht="20.25" customHeight="1" x14ac:dyDescent="0.2">
      <c r="A2392" s="3"/>
      <c r="J2392" s="8"/>
      <c r="P2392" s="3"/>
    </row>
    <row r="2393" spans="1:16" s="4" customFormat="1" ht="20.25" customHeight="1" x14ac:dyDescent="0.2">
      <c r="A2393" s="3"/>
      <c r="J2393" s="8"/>
      <c r="P2393" s="3"/>
    </row>
    <row r="2394" spans="1:16" s="4" customFormat="1" ht="20.25" customHeight="1" x14ac:dyDescent="0.2">
      <c r="A2394" s="3"/>
      <c r="J2394" s="8"/>
      <c r="P2394" s="3"/>
    </row>
    <row r="2395" spans="1:16" s="4" customFormat="1" ht="20.25" customHeight="1" x14ac:dyDescent="0.2">
      <c r="A2395" s="3"/>
      <c r="J2395" s="8"/>
      <c r="P2395" s="3"/>
    </row>
    <row r="2396" spans="1:16" s="4" customFormat="1" ht="20.25" customHeight="1" x14ac:dyDescent="0.2">
      <c r="A2396" s="3"/>
      <c r="J2396" s="8"/>
      <c r="P2396" s="3"/>
    </row>
    <row r="2397" spans="1:16" s="4" customFormat="1" ht="20.25" customHeight="1" x14ac:dyDescent="0.2">
      <c r="A2397" s="3"/>
      <c r="J2397" s="8"/>
      <c r="P2397" s="3"/>
    </row>
    <row r="2398" spans="1:16" s="4" customFormat="1" ht="20.25" customHeight="1" x14ac:dyDescent="0.2">
      <c r="A2398" s="3"/>
      <c r="J2398" s="8"/>
      <c r="P2398" s="3"/>
    </row>
    <row r="2399" spans="1:16" s="4" customFormat="1" ht="20.25" customHeight="1" x14ac:dyDescent="0.2">
      <c r="A2399" s="3"/>
      <c r="J2399" s="8"/>
      <c r="P2399" s="3"/>
    </row>
    <row r="2400" spans="1:16" s="4" customFormat="1" ht="20.25" customHeight="1" x14ac:dyDescent="0.2">
      <c r="A2400" s="3"/>
      <c r="J2400" s="8"/>
      <c r="P2400" s="3"/>
    </row>
    <row r="2401" spans="1:16" s="4" customFormat="1" ht="20.25" customHeight="1" x14ac:dyDescent="0.2">
      <c r="A2401" s="3"/>
      <c r="J2401" s="8"/>
      <c r="P2401" s="3"/>
    </row>
    <row r="2402" spans="1:16" s="4" customFormat="1" ht="20.25" customHeight="1" x14ac:dyDescent="0.2">
      <c r="A2402" s="3"/>
      <c r="J2402" s="8"/>
      <c r="P2402" s="3"/>
    </row>
    <row r="2403" spans="1:16" s="4" customFormat="1" ht="20.25" customHeight="1" x14ac:dyDescent="0.2">
      <c r="A2403" s="3"/>
      <c r="J2403" s="8"/>
      <c r="P2403" s="3"/>
    </row>
    <row r="2404" spans="1:16" s="4" customFormat="1" ht="20.25" customHeight="1" x14ac:dyDescent="0.2">
      <c r="A2404" s="3"/>
      <c r="J2404" s="8"/>
      <c r="P2404" s="3"/>
    </row>
    <row r="2405" spans="1:16" s="4" customFormat="1" ht="20.25" customHeight="1" x14ac:dyDescent="0.2">
      <c r="A2405" s="3"/>
      <c r="J2405" s="8"/>
      <c r="P2405" s="3"/>
    </row>
    <row r="2406" spans="1:16" s="4" customFormat="1" ht="20.25" customHeight="1" x14ac:dyDescent="0.2">
      <c r="A2406" s="3"/>
      <c r="J2406" s="8"/>
      <c r="P2406" s="3"/>
    </row>
    <row r="2407" spans="1:16" s="4" customFormat="1" ht="20.25" customHeight="1" x14ac:dyDescent="0.2">
      <c r="A2407" s="3"/>
      <c r="J2407" s="8"/>
      <c r="P2407" s="3"/>
    </row>
    <row r="2408" spans="1:16" s="4" customFormat="1" ht="20.25" customHeight="1" x14ac:dyDescent="0.2">
      <c r="A2408" s="3"/>
      <c r="J2408" s="8"/>
      <c r="P2408" s="3"/>
    </row>
    <row r="2409" spans="1:16" s="4" customFormat="1" ht="20.25" customHeight="1" x14ac:dyDescent="0.2">
      <c r="A2409" s="3"/>
      <c r="J2409" s="8"/>
      <c r="P2409" s="3"/>
    </row>
    <row r="2410" spans="1:16" s="4" customFormat="1" ht="20.25" customHeight="1" x14ac:dyDescent="0.2">
      <c r="A2410" s="3"/>
      <c r="J2410" s="8"/>
      <c r="P2410" s="3"/>
    </row>
    <row r="2411" spans="1:16" s="4" customFormat="1" ht="20.25" customHeight="1" x14ac:dyDescent="0.2">
      <c r="A2411" s="3"/>
      <c r="J2411" s="8"/>
      <c r="P2411" s="3"/>
    </row>
    <row r="2412" spans="1:16" s="4" customFormat="1" ht="20.25" customHeight="1" x14ac:dyDescent="0.2">
      <c r="A2412" s="3"/>
      <c r="J2412" s="8"/>
      <c r="P2412" s="3"/>
    </row>
    <row r="2413" spans="1:16" s="4" customFormat="1" ht="20.25" customHeight="1" x14ac:dyDescent="0.2">
      <c r="A2413" s="3"/>
      <c r="J2413" s="8"/>
      <c r="P2413" s="3"/>
    </row>
    <row r="2414" spans="1:16" s="4" customFormat="1" ht="20.25" customHeight="1" x14ac:dyDescent="0.2">
      <c r="A2414" s="3"/>
      <c r="J2414" s="8"/>
      <c r="P2414" s="3"/>
    </row>
    <row r="2415" spans="1:16" s="4" customFormat="1" ht="20.25" customHeight="1" x14ac:dyDescent="0.2">
      <c r="A2415" s="3"/>
      <c r="J2415" s="8"/>
      <c r="P2415" s="3"/>
    </row>
    <row r="2416" spans="1:16" s="4" customFormat="1" ht="20.25" customHeight="1" x14ac:dyDescent="0.2">
      <c r="A2416" s="3"/>
      <c r="J2416" s="8"/>
      <c r="P2416" s="3"/>
    </row>
    <row r="2417" spans="1:16" s="4" customFormat="1" ht="20.25" customHeight="1" x14ac:dyDescent="0.2">
      <c r="A2417" s="3"/>
      <c r="J2417" s="8"/>
      <c r="P2417" s="3"/>
    </row>
    <row r="2418" spans="1:16" s="4" customFormat="1" ht="20.25" customHeight="1" x14ac:dyDescent="0.2">
      <c r="A2418" s="3"/>
      <c r="J2418" s="8"/>
      <c r="P2418" s="3"/>
    </row>
    <row r="2419" spans="1:16" s="4" customFormat="1" ht="20.25" customHeight="1" x14ac:dyDescent="0.2">
      <c r="A2419" s="3"/>
      <c r="J2419" s="8"/>
      <c r="P2419" s="3"/>
    </row>
    <row r="2420" spans="1:16" s="4" customFormat="1" ht="20.25" customHeight="1" x14ac:dyDescent="0.2">
      <c r="A2420" s="3"/>
      <c r="J2420" s="8"/>
      <c r="P2420" s="3"/>
    </row>
    <row r="2421" spans="1:16" s="4" customFormat="1" ht="20.25" customHeight="1" x14ac:dyDescent="0.2">
      <c r="A2421" s="3"/>
      <c r="J2421" s="8"/>
      <c r="P2421" s="3"/>
    </row>
    <row r="2422" spans="1:16" s="4" customFormat="1" ht="20.25" customHeight="1" x14ac:dyDescent="0.2">
      <c r="A2422" s="3"/>
      <c r="J2422" s="8"/>
      <c r="P2422" s="3"/>
    </row>
    <row r="2423" spans="1:16" s="4" customFormat="1" ht="20.25" customHeight="1" x14ac:dyDescent="0.2">
      <c r="A2423" s="3"/>
      <c r="J2423" s="8"/>
      <c r="P2423" s="3"/>
    </row>
    <row r="2424" spans="1:16" s="4" customFormat="1" ht="20.25" customHeight="1" x14ac:dyDescent="0.2">
      <c r="A2424" s="3"/>
      <c r="J2424" s="8"/>
      <c r="P2424" s="3"/>
    </row>
    <row r="2425" spans="1:16" s="4" customFormat="1" ht="20.25" customHeight="1" x14ac:dyDescent="0.2">
      <c r="A2425" s="3"/>
      <c r="J2425" s="8"/>
      <c r="P2425" s="3"/>
    </row>
    <row r="2426" spans="1:16" s="4" customFormat="1" ht="20.25" customHeight="1" x14ac:dyDescent="0.2">
      <c r="A2426" s="3"/>
      <c r="J2426" s="8"/>
      <c r="P2426" s="3"/>
    </row>
    <row r="2427" spans="1:16" s="4" customFormat="1" ht="20.25" customHeight="1" x14ac:dyDescent="0.2">
      <c r="A2427" s="3"/>
      <c r="J2427" s="8"/>
      <c r="P2427" s="3"/>
    </row>
    <row r="2428" spans="1:16" s="4" customFormat="1" ht="20.25" customHeight="1" x14ac:dyDescent="0.2">
      <c r="A2428" s="3"/>
      <c r="J2428" s="8"/>
      <c r="P2428" s="3"/>
    </row>
    <row r="2429" spans="1:16" s="4" customFormat="1" ht="20.25" customHeight="1" x14ac:dyDescent="0.2">
      <c r="A2429" s="3"/>
      <c r="J2429" s="8"/>
      <c r="P2429" s="3"/>
    </row>
    <row r="2430" spans="1:16" s="4" customFormat="1" ht="20.25" customHeight="1" x14ac:dyDescent="0.2">
      <c r="A2430" s="3"/>
      <c r="J2430" s="8"/>
      <c r="P2430" s="3"/>
    </row>
    <row r="2431" spans="1:16" s="4" customFormat="1" ht="20.25" customHeight="1" x14ac:dyDescent="0.2">
      <c r="A2431" s="3"/>
      <c r="J2431" s="8"/>
      <c r="P2431" s="3"/>
    </row>
    <row r="2432" spans="1:16" s="4" customFormat="1" ht="20.25" customHeight="1" x14ac:dyDescent="0.2">
      <c r="A2432" s="3"/>
      <c r="J2432" s="8"/>
      <c r="P2432" s="3"/>
    </row>
    <row r="2433" spans="1:16" s="4" customFormat="1" ht="20.25" customHeight="1" x14ac:dyDescent="0.2">
      <c r="A2433" s="3"/>
      <c r="J2433" s="8"/>
      <c r="P2433" s="3"/>
    </row>
    <row r="2434" spans="1:16" s="4" customFormat="1" ht="20.25" customHeight="1" x14ac:dyDescent="0.2">
      <c r="A2434" s="3"/>
      <c r="J2434" s="8"/>
      <c r="P2434" s="3"/>
    </row>
    <row r="2435" spans="1:16" s="4" customFormat="1" ht="20.25" customHeight="1" x14ac:dyDescent="0.2">
      <c r="A2435" s="3"/>
      <c r="J2435" s="8"/>
      <c r="P2435" s="3"/>
    </row>
    <row r="2436" spans="1:16" s="4" customFormat="1" ht="20.25" customHeight="1" x14ac:dyDescent="0.2">
      <c r="A2436" s="3"/>
      <c r="J2436" s="8"/>
      <c r="P2436" s="3"/>
    </row>
    <row r="2437" spans="1:16" s="4" customFormat="1" ht="20.25" customHeight="1" x14ac:dyDescent="0.2">
      <c r="A2437" s="3"/>
      <c r="J2437" s="8"/>
      <c r="P2437" s="3"/>
    </row>
    <row r="2438" spans="1:16" s="4" customFormat="1" ht="20.25" customHeight="1" x14ac:dyDescent="0.2">
      <c r="A2438" s="3"/>
      <c r="J2438" s="8"/>
      <c r="P2438" s="3"/>
    </row>
    <row r="2439" spans="1:16" s="4" customFormat="1" ht="20.25" customHeight="1" x14ac:dyDescent="0.2">
      <c r="A2439" s="3"/>
      <c r="J2439" s="8"/>
      <c r="P2439" s="3"/>
    </row>
    <row r="2440" spans="1:16" s="4" customFormat="1" ht="20.25" customHeight="1" x14ac:dyDescent="0.2">
      <c r="A2440" s="3"/>
      <c r="J2440" s="8"/>
      <c r="P2440" s="3"/>
    </row>
    <row r="2441" spans="1:16" s="4" customFormat="1" ht="20.25" customHeight="1" x14ac:dyDescent="0.2">
      <c r="A2441" s="3"/>
      <c r="J2441" s="8"/>
      <c r="P2441" s="3"/>
    </row>
    <row r="2442" spans="1:16" s="4" customFormat="1" ht="20.25" customHeight="1" x14ac:dyDescent="0.2">
      <c r="A2442" s="3"/>
      <c r="J2442" s="8"/>
      <c r="P2442" s="3"/>
    </row>
    <row r="2443" spans="1:16" s="4" customFormat="1" ht="20.25" customHeight="1" x14ac:dyDescent="0.2">
      <c r="A2443" s="3"/>
      <c r="J2443" s="8"/>
      <c r="P2443" s="3"/>
    </row>
    <row r="2444" spans="1:16" s="4" customFormat="1" ht="20.25" customHeight="1" x14ac:dyDescent="0.2">
      <c r="A2444" s="3"/>
      <c r="J2444" s="8"/>
      <c r="P2444" s="3"/>
    </row>
    <row r="2445" spans="1:16" s="4" customFormat="1" ht="20.25" customHeight="1" x14ac:dyDescent="0.2">
      <c r="A2445" s="3"/>
      <c r="J2445" s="8"/>
      <c r="P2445" s="3"/>
    </row>
    <row r="2446" spans="1:16" s="4" customFormat="1" ht="20.25" customHeight="1" x14ac:dyDescent="0.2">
      <c r="A2446" s="3"/>
      <c r="J2446" s="8"/>
      <c r="P2446" s="3"/>
    </row>
    <row r="2447" spans="1:16" s="4" customFormat="1" ht="20.25" customHeight="1" x14ac:dyDescent="0.2">
      <c r="A2447" s="3"/>
      <c r="J2447" s="8"/>
      <c r="P2447" s="3"/>
    </row>
    <row r="2448" spans="1:16" s="4" customFormat="1" ht="20.25" customHeight="1" x14ac:dyDescent="0.2">
      <c r="A2448" s="3"/>
      <c r="J2448" s="8"/>
      <c r="P2448" s="3"/>
    </row>
    <row r="2449" spans="1:16" s="4" customFormat="1" ht="20.25" customHeight="1" x14ac:dyDescent="0.2">
      <c r="A2449" s="3"/>
      <c r="J2449" s="8"/>
      <c r="P2449" s="3"/>
    </row>
    <row r="2450" spans="1:16" s="4" customFormat="1" ht="20.25" customHeight="1" x14ac:dyDescent="0.2">
      <c r="A2450" s="3"/>
      <c r="J2450" s="8"/>
      <c r="P2450" s="3"/>
    </row>
    <row r="2451" spans="1:16" s="4" customFormat="1" ht="20.25" customHeight="1" x14ac:dyDescent="0.2">
      <c r="A2451" s="3"/>
      <c r="J2451" s="8"/>
      <c r="P2451" s="3"/>
    </row>
    <row r="2452" spans="1:16" s="4" customFormat="1" ht="20.25" customHeight="1" x14ac:dyDescent="0.2">
      <c r="A2452" s="3"/>
      <c r="J2452" s="8"/>
      <c r="P2452" s="3"/>
    </row>
    <row r="2453" spans="1:16" s="4" customFormat="1" ht="20.25" customHeight="1" x14ac:dyDescent="0.2">
      <c r="A2453" s="3"/>
      <c r="J2453" s="8"/>
      <c r="P2453" s="3"/>
    </row>
    <row r="2454" spans="1:16" s="4" customFormat="1" ht="20.25" customHeight="1" x14ac:dyDescent="0.2">
      <c r="A2454" s="3"/>
      <c r="J2454" s="8"/>
      <c r="P2454" s="3"/>
    </row>
    <row r="2455" spans="1:16" s="4" customFormat="1" ht="20.25" customHeight="1" x14ac:dyDescent="0.2">
      <c r="A2455" s="3"/>
      <c r="J2455" s="8"/>
      <c r="P2455" s="3"/>
    </row>
    <row r="2456" spans="1:16" s="4" customFormat="1" ht="20.25" customHeight="1" x14ac:dyDescent="0.2">
      <c r="A2456" s="3"/>
      <c r="J2456" s="8"/>
      <c r="P2456" s="3"/>
    </row>
    <row r="2457" spans="1:16" s="4" customFormat="1" ht="20.25" customHeight="1" x14ac:dyDescent="0.2">
      <c r="A2457" s="3"/>
      <c r="J2457" s="8"/>
      <c r="P2457" s="3"/>
    </row>
    <row r="2458" spans="1:16" s="4" customFormat="1" ht="20.25" customHeight="1" x14ac:dyDescent="0.2">
      <c r="A2458" s="3"/>
      <c r="J2458" s="8"/>
      <c r="P2458" s="3"/>
    </row>
    <row r="2459" spans="1:16" s="4" customFormat="1" ht="20.25" customHeight="1" x14ac:dyDescent="0.2">
      <c r="A2459" s="3"/>
      <c r="J2459" s="8"/>
      <c r="P2459" s="3"/>
    </row>
    <row r="2460" spans="1:16" s="4" customFormat="1" ht="20.25" customHeight="1" x14ac:dyDescent="0.2">
      <c r="A2460" s="3"/>
      <c r="J2460" s="8"/>
      <c r="P2460" s="3"/>
    </row>
    <row r="2461" spans="1:16" s="4" customFormat="1" ht="20.25" customHeight="1" x14ac:dyDescent="0.2">
      <c r="A2461" s="3"/>
      <c r="J2461" s="8"/>
      <c r="P2461" s="3"/>
    </row>
    <row r="2462" spans="1:16" s="4" customFormat="1" ht="20.25" customHeight="1" x14ac:dyDescent="0.2">
      <c r="A2462" s="3"/>
      <c r="J2462" s="8"/>
      <c r="P2462" s="3"/>
    </row>
    <row r="2463" spans="1:16" s="4" customFormat="1" ht="20.25" customHeight="1" x14ac:dyDescent="0.2">
      <c r="A2463" s="3"/>
      <c r="J2463" s="8"/>
      <c r="P2463" s="3"/>
    </row>
    <row r="2464" spans="1:16" s="4" customFormat="1" ht="20.25" customHeight="1" x14ac:dyDescent="0.2">
      <c r="A2464" s="3"/>
      <c r="J2464" s="8"/>
      <c r="P2464" s="3"/>
    </row>
    <row r="2465" spans="1:16" s="4" customFormat="1" ht="20.25" customHeight="1" x14ac:dyDescent="0.2">
      <c r="A2465" s="3"/>
      <c r="J2465" s="8"/>
      <c r="P2465" s="3"/>
    </row>
    <row r="2466" spans="1:16" s="4" customFormat="1" ht="20.25" customHeight="1" x14ac:dyDescent="0.2">
      <c r="A2466" s="3"/>
      <c r="J2466" s="8"/>
      <c r="P2466" s="3"/>
    </row>
    <row r="2467" spans="1:16" s="4" customFormat="1" ht="20.25" customHeight="1" x14ac:dyDescent="0.2">
      <c r="A2467" s="3"/>
      <c r="J2467" s="8"/>
      <c r="P2467" s="3"/>
    </row>
    <row r="2468" spans="1:16" s="4" customFormat="1" ht="20.25" customHeight="1" x14ac:dyDescent="0.2">
      <c r="A2468" s="3"/>
      <c r="J2468" s="8"/>
      <c r="P2468" s="3"/>
    </row>
    <row r="2469" spans="1:16" s="4" customFormat="1" ht="20.25" customHeight="1" x14ac:dyDescent="0.2">
      <c r="A2469" s="3"/>
      <c r="J2469" s="8"/>
      <c r="P2469" s="3"/>
    </row>
    <row r="2470" spans="1:16" s="4" customFormat="1" ht="20.25" customHeight="1" x14ac:dyDescent="0.2">
      <c r="A2470" s="3"/>
      <c r="J2470" s="8"/>
      <c r="P2470" s="3"/>
    </row>
    <row r="2471" spans="1:16" s="4" customFormat="1" ht="20.25" customHeight="1" x14ac:dyDescent="0.2">
      <c r="A2471" s="3"/>
      <c r="J2471" s="8"/>
      <c r="P2471" s="3"/>
    </row>
    <row r="2472" spans="1:16" s="4" customFormat="1" ht="20.25" customHeight="1" x14ac:dyDescent="0.2">
      <c r="A2472" s="3"/>
      <c r="J2472" s="8"/>
      <c r="P2472" s="3"/>
    </row>
    <row r="2473" spans="1:16" s="4" customFormat="1" ht="20.25" customHeight="1" x14ac:dyDescent="0.2">
      <c r="A2473" s="3"/>
      <c r="J2473" s="8"/>
      <c r="P2473" s="3"/>
    </row>
    <row r="2474" spans="1:16" s="4" customFormat="1" ht="20.25" customHeight="1" x14ac:dyDescent="0.2">
      <c r="A2474" s="3"/>
      <c r="J2474" s="8"/>
      <c r="P2474" s="3"/>
    </row>
    <row r="2475" spans="1:16" s="4" customFormat="1" ht="20.25" customHeight="1" x14ac:dyDescent="0.2">
      <c r="A2475" s="3"/>
      <c r="J2475" s="8"/>
      <c r="P2475" s="3"/>
    </row>
    <row r="2476" spans="1:16" s="4" customFormat="1" ht="20.25" customHeight="1" x14ac:dyDescent="0.2">
      <c r="A2476" s="3"/>
      <c r="J2476" s="8"/>
      <c r="P2476" s="3"/>
    </row>
    <row r="2477" spans="1:16" s="4" customFormat="1" ht="20.25" customHeight="1" x14ac:dyDescent="0.2">
      <c r="A2477" s="3"/>
      <c r="J2477" s="8"/>
      <c r="P2477" s="3"/>
    </row>
    <row r="2478" spans="1:16" s="4" customFormat="1" ht="20.25" customHeight="1" x14ac:dyDescent="0.2">
      <c r="A2478" s="3"/>
      <c r="J2478" s="8"/>
      <c r="P2478" s="3"/>
    </row>
    <row r="2479" spans="1:16" s="4" customFormat="1" ht="20.25" customHeight="1" x14ac:dyDescent="0.2">
      <c r="A2479" s="3"/>
      <c r="J2479" s="8"/>
      <c r="P2479" s="3"/>
    </row>
    <row r="2480" spans="1:16" s="4" customFormat="1" ht="20.25" customHeight="1" x14ac:dyDescent="0.2">
      <c r="A2480" s="3"/>
      <c r="J2480" s="8"/>
      <c r="P2480" s="3"/>
    </row>
    <row r="2481" spans="1:16" s="4" customFormat="1" ht="20.25" customHeight="1" x14ac:dyDescent="0.2">
      <c r="A2481" s="3"/>
      <c r="J2481" s="8"/>
      <c r="P2481" s="3"/>
    </row>
    <row r="2482" spans="1:16" s="4" customFormat="1" ht="20.25" customHeight="1" x14ac:dyDescent="0.2">
      <c r="A2482" s="3"/>
      <c r="J2482" s="8"/>
      <c r="P2482" s="3"/>
    </row>
    <row r="2483" spans="1:16" s="4" customFormat="1" ht="20.25" customHeight="1" x14ac:dyDescent="0.2">
      <c r="A2483" s="3"/>
      <c r="J2483" s="8"/>
      <c r="P2483" s="3"/>
    </row>
    <row r="2484" spans="1:16" s="4" customFormat="1" ht="20.25" customHeight="1" x14ac:dyDescent="0.2">
      <c r="A2484" s="3"/>
      <c r="J2484" s="8"/>
      <c r="P2484" s="3"/>
    </row>
    <row r="2485" spans="1:16" s="4" customFormat="1" ht="20.25" customHeight="1" x14ac:dyDescent="0.2">
      <c r="A2485" s="3"/>
      <c r="J2485" s="8"/>
      <c r="P2485" s="3"/>
    </row>
    <row r="2486" spans="1:16" s="4" customFormat="1" ht="20.25" customHeight="1" x14ac:dyDescent="0.2">
      <c r="A2486" s="3"/>
      <c r="J2486" s="8"/>
      <c r="P2486" s="3"/>
    </row>
    <row r="2487" spans="1:16" s="4" customFormat="1" ht="20.25" customHeight="1" x14ac:dyDescent="0.2">
      <c r="A2487" s="3"/>
      <c r="J2487" s="8"/>
      <c r="P2487" s="3"/>
    </row>
    <row r="2488" spans="1:16" s="4" customFormat="1" ht="20.25" customHeight="1" x14ac:dyDescent="0.2">
      <c r="A2488" s="3"/>
      <c r="J2488" s="8"/>
      <c r="P2488" s="3"/>
    </row>
    <row r="2489" spans="1:16" s="4" customFormat="1" ht="20.25" customHeight="1" x14ac:dyDescent="0.2">
      <c r="A2489" s="3"/>
      <c r="J2489" s="8"/>
      <c r="P2489" s="3"/>
    </row>
    <row r="2490" spans="1:16" s="4" customFormat="1" ht="20.25" customHeight="1" x14ac:dyDescent="0.2">
      <c r="A2490" s="3"/>
      <c r="J2490" s="8"/>
      <c r="P2490" s="3"/>
    </row>
    <row r="2491" spans="1:16" s="4" customFormat="1" ht="20.25" customHeight="1" x14ac:dyDescent="0.2">
      <c r="A2491" s="3"/>
      <c r="J2491" s="8"/>
      <c r="P2491" s="3"/>
    </row>
    <row r="2492" spans="1:16" s="4" customFormat="1" ht="20.25" customHeight="1" x14ac:dyDescent="0.2">
      <c r="A2492" s="3"/>
      <c r="J2492" s="8"/>
      <c r="P2492" s="3"/>
    </row>
    <row r="2493" spans="1:16" s="4" customFormat="1" ht="20.25" customHeight="1" x14ac:dyDescent="0.2">
      <c r="A2493" s="3"/>
      <c r="J2493" s="8"/>
      <c r="P2493" s="3"/>
    </row>
    <row r="2494" spans="1:16" s="4" customFormat="1" ht="20.25" customHeight="1" x14ac:dyDescent="0.2">
      <c r="A2494" s="3"/>
      <c r="J2494" s="8"/>
      <c r="P2494" s="3"/>
    </row>
    <row r="2495" spans="1:16" s="4" customFormat="1" ht="20.25" customHeight="1" x14ac:dyDescent="0.2">
      <c r="A2495" s="3"/>
      <c r="J2495" s="8"/>
      <c r="P2495" s="3"/>
    </row>
    <row r="2496" spans="1:16" s="4" customFormat="1" ht="20.25" customHeight="1" x14ac:dyDescent="0.2">
      <c r="A2496" s="3"/>
      <c r="J2496" s="8"/>
      <c r="P2496" s="3"/>
    </row>
    <row r="2497" spans="1:16" s="4" customFormat="1" ht="20.25" customHeight="1" x14ac:dyDescent="0.2">
      <c r="A2497" s="3"/>
      <c r="J2497" s="8"/>
      <c r="P2497" s="3"/>
    </row>
    <row r="2498" spans="1:16" s="4" customFormat="1" ht="20.25" customHeight="1" x14ac:dyDescent="0.2">
      <c r="A2498" s="3"/>
      <c r="J2498" s="8"/>
      <c r="P2498" s="3"/>
    </row>
    <row r="2499" spans="1:16" s="4" customFormat="1" ht="20.25" customHeight="1" x14ac:dyDescent="0.2">
      <c r="A2499" s="3"/>
      <c r="J2499" s="8"/>
      <c r="P2499" s="3"/>
    </row>
    <row r="2500" spans="1:16" s="4" customFormat="1" ht="20.25" customHeight="1" x14ac:dyDescent="0.2">
      <c r="A2500" s="3"/>
      <c r="J2500" s="8"/>
      <c r="P2500" s="3"/>
    </row>
    <row r="2501" spans="1:16" s="4" customFormat="1" ht="20.25" customHeight="1" x14ac:dyDescent="0.2">
      <c r="A2501" s="3"/>
      <c r="J2501" s="8"/>
      <c r="P2501" s="3"/>
    </row>
    <row r="2502" spans="1:16" s="4" customFormat="1" ht="20.25" customHeight="1" x14ac:dyDescent="0.2">
      <c r="A2502" s="3"/>
      <c r="J2502" s="8"/>
      <c r="P2502" s="3"/>
    </row>
    <row r="2503" spans="1:16" s="4" customFormat="1" ht="20.25" customHeight="1" x14ac:dyDescent="0.2">
      <c r="A2503" s="3"/>
      <c r="J2503" s="8"/>
      <c r="P2503" s="3"/>
    </row>
    <row r="2504" spans="1:16" s="4" customFormat="1" ht="20.25" customHeight="1" x14ac:dyDescent="0.2">
      <c r="A2504" s="3"/>
      <c r="J2504" s="8"/>
      <c r="P2504" s="3"/>
    </row>
    <row r="2505" spans="1:16" s="4" customFormat="1" ht="20.25" customHeight="1" x14ac:dyDescent="0.2">
      <c r="A2505" s="3"/>
      <c r="J2505" s="8"/>
      <c r="P2505" s="3"/>
    </row>
    <row r="2506" spans="1:16" s="4" customFormat="1" ht="20.25" customHeight="1" x14ac:dyDescent="0.2">
      <c r="A2506" s="3"/>
      <c r="J2506" s="8"/>
      <c r="P2506" s="3"/>
    </row>
    <row r="2507" spans="1:16" s="4" customFormat="1" ht="20.25" customHeight="1" x14ac:dyDescent="0.2">
      <c r="A2507" s="3"/>
      <c r="J2507" s="8"/>
      <c r="P2507" s="3"/>
    </row>
    <row r="2508" spans="1:16" s="4" customFormat="1" ht="20.25" customHeight="1" x14ac:dyDescent="0.2">
      <c r="A2508" s="3"/>
      <c r="J2508" s="8"/>
      <c r="P2508" s="3"/>
    </row>
    <row r="2509" spans="1:16" s="4" customFormat="1" ht="20.25" customHeight="1" x14ac:dyDescent="0.2">
      <c r="A2509" s="3"/>
      <c r="J2509" s="8"/>
      <c r="P2509" s="3"/>
    </row>
    <row r="2510" spans="1:16" s="4" customFormat="1" ht="20.25" customHeight="1" x14ac:dyDescent="0.2">
      <c r="A2510" s="3"/>
      <c r="J2510" s="8"/>
      <c r="P2510" s="3"/>
    </row>
    <row r="2511" spans="1:16" s="4" customFormat="1" ht="20.25" customHeight="1" x14ac:dyDescent="0.2">
      <c r="A2511" s="3"/>
      <c r="J2511" s="8"/>
      <c r="P2511" s="3"/>
    </row>
    <row r="2512" spans="1:16" s="4" customFormat="1" ht="20.25" customHeight="1" x14ac:dyDescent="0.2">
      <c r="A2512" s="3"/>
      <c r="J2512" s="8"/>
      <c r="P2512" s="3"/>
    </row>
    <row r="2513" spans="1:16" s="4" customFormat="1" ht="20.25" customHeight="1" x14ac:dyDescent="0.2">
      <c r="A2513" s="3"/>
      <c r="J2513" s="8"/>
      <c r="P2513" s="3"/>
    </row>
    <row r="2514" spans="1:16" s="4" customFormat="1" ht="20.25" customHeight="1" x14ac:dyDescent="0.2">
      <c r="A2514" s="3"/>
      <c r="J2514" s="8"/>
      <c r="P2514" s="3"/>
    </row>
    <row r="2515" spans="1:16" s="4" customFormat="1" ht="20.25" customHeight="1" x14ac:dyDescent="0.2">
      <c r="A2515" s="3"/>
      <c r="J2515" s="8"/>
      <c r="P2515" s="3"/>
    </row>
    <row r="2516" spans="1:16" s="4" customFormat="1" ht="20.25" customHeight="1" x14ac:dyDescent="0.2">
      <c r="A2516" s="3"/>
      <c r="J2516" s="8"/>
      <c r="P2516" s="3"/>
    </row>
    <row r="2517" spans="1:16" s="4" customFormat="1" ht="20.25" customHeight="1" x14ac:dyDescent="0.2">
      <c r="A2517" s="3"/>
      <c r="J2517" s="8"/>
      <c r="P2517" s="3"/>
    </row>
    <row r="2518" spans="1:16" s="4" customFormat="1" ht="20.25" customHeight="1" x14ac:dyDescent="0.2">
      <c r="A2518" s="3"/>
      <c r="J2518" s="8"/>
      <c r="P2518" s="3"/>
    </row>
    <row r="2519" spans="1:16" s="4" customFormat="1" ht="20.25" customHeight="1" x14ac:dyDescent="0.2">
      <c r="A2519" s="3"/>
      <c r="J2519" s="8"/>
      <c r="P2519" s="3"/>
    </row>
    <row r="2520" spans="1:16" s="4" customFormat="1" ht="20.25" customHeight="1" x14ac:dyDescent="0.2">
      <c r="A2520" s="3"/>
      <c r="J2520" s="8"/>
      <c r="P2520" s="3"/>
    </row>
    <row r="2521" spans="1:16" s="4" customFormat="1" ht="20.25" customHeight="1" x14ac:dyDescent="0.2">
      <c r="A2521" s="3"/>
      <c r="J2521" s="8"/>
      <c r="P2521" s="3"/>
    </row>
    <row r="2522" spans="1:16" s="4" customFormat="1" ht="20.25" customHeight="1" x14ac:dyDescent="0.2">
      <c r="A2522" s="3"/>
      <c r="J2522" s="8"/>
      <c r="P2522" s="3"/>
    </row>
    <row r="2523" spans="1:16" s="4" customFormat="1" ht="20.25" customHeight="1" x14ac:dyDescent="0.2">
      <c r="A2523" s="3"/>
      <c r="J2523" s="8"/>
      <c r="P2523" s="3"/>
    </row>
    <row r="2524" spans="1:16" s="4" customFormat="1" ht="20.25" customHeight="1" x14ac:dyDescent="0.2">
      <c r="A2524" s="3"/>
      <c r="J2524" s="8"/>
      <c r="P2524" s="3"/>
    </row>
    <row r="2525" spans="1:16" s="4" customFormat="1" ht="20.25" customHeight="1" x14ac:dyDescent="0.2">
      <c r="A2525" s="3"/>
      <c r="J2525" s="8"/>
      <c r="P2525" s="3"/>
    </row>
    <row r="2526" spans="1:16" s="4" customFormat="1" ht="20.25" customHeight="1" x14ac:dyDescent="0.2">
      <c r="A2526" s="3"/>
      <c r="J2526" s="8"/>
      <c r="P2526" s="3"/>
    </row>
    <row r="2527" spans="1:16" s="4" customFormat="1" ht="20.25" customHeight="1" x14ac:dyDescent="0.2">
      <c r="A2527" s="3"/>
      <c r="J2527" s="8"/>
      <c r="P2527" s="3"/>
    </row>
    <row r="2528" spans="1:16" s="4" customFormat="1" ht="20.25" customHeight="1" x14ac:dyDescent="0.2">
      <c r="A2528" s="3"/>
      <c r="J2528" s="8"/>
      <c r="P2528" s="3"/>
    </row>
    <row r="2529" spans="1:16" s="4" customFormat="1" ht="20.25" customHeight="1" x14ac:dyDescent="0.2">
      <c r="A2529" s="3"/>
      <c r="J2529" s="8"/>
      <c r="P2529" s="3"/>
    </row>
    <row r="2530" spans="1:16" s="4" customFormat="1" ht="20.25" customHeight="1" x14ac:dyDescent="0.2">
      <c r="A2530" s="3"/>
      <c r="J2530" s="8"/>
      <c r="P2530" s="3"/>
    </row>
    <row r="2531" spans="1:16" s="4" customFormat="1" ht="20.25" customHeight="1" x14ac:dyDescent="0.2">
      <c r="A2531" s="3"/>
      <c r="J2531" s="8"/>
      <c r="P2531" s="3"/>
    </row>
    <row r="2532" spans="1:16" s="4" customFormat="1" ht="20.25" customHeight="1" x14ac:dyDescent="0.2">
      <c r="A2532" s="3"/>
      <c r="J2532" s="8"/>
      <c r="P2532" s="3"/>
    </row>
    <row r="2533" spans="1:16" s="4" customFormat="1" ht="20.25" customHeight="1" x14ac:dyDescent="0.2">
      <c r="A2533" s="3"/>
      <c r="J2533" s="8"/>
      <c r="P2533" s="3"/>
    </row>
    <row r="2534" spans="1:16" s="4" customFormat="1" ht="20.25" customHeight="1" x14ac:dyDescent="0.2">
      <c r="A2534" s="3"/>
      <c r="J2534" s="8"/>
      <c r="P2534" s="3"/>
    </row>
    <row r="2535" spans="1:16" s="4" customFormat="1" ht="20.25" customHeight="1" x14ac:dyDescent="0.2">
      <c r="A2535" s="3"/>
      <c r="J2535" s="8"/>
      <c r="P2535" s="3"/>
    </row>
    <row r="2536" spans="1:16" s="4" customFormat="1" ht="20.25" customHeight="1" x14ac:dyDescent="0.2">
      <c r="A2536" s="3"/>
      <c r="J2536" s="8"/>
      <c r="P2536" s="3"/>
    </row>
    <row r="2537" spans="1:16" s="4" customFormat="1" ht="20.25" customHeight="1" x14ac:dyDescent="0.2">
      <c r="A2537" s="3"/>
      <c r="J2537" s="8"/>
      <c r="P2537" s="3"/>
    </row>
    <row r="2538" spans="1:16" s="4" customFormat="1" ht="20.25" customHeight="1" x14ac:dyDescent="0.2">
      <c r="A2538" s="3"/>
      <c r="J2538" s="8"/>
      <c r="P2538" s="3"/>
    </row>
    <row r="2539" spans="1:16" s="4" customFormat="1" ht="20.25" customHeight="1" x14ac:dyDescent="0.2">
      <c r="A2539" s="3"/>
      <c r="J2539" s="8"/>
      <c r="P2539" s="3"/>
    </row>
    <row r="2540" spans="1:16" s="4" customFormat="1" ht="20.25" customHeight="1" x14ac:dyDescent="0.2">
      <c r="A2540" s="3"/>
      <c r="J2540" s="8"/>
      <c r="P2540" s="3"/>
    </row>
    <row r="2541" spans="1:16" s="4" customFormat="1" ht="20.25" customHeight="1" x14ac:dyDescent="0.2">
      <c r="A2541" s="3"/>
      <c r="J2541" s="8"/>
      <c r="P2541" s="3"/>
    </row>
    <row r="2542" spans="1:16" s="4" customFormat="1" ht="20.25" customHeight="1" x14ac:dyDescent="0.2">
      <c r="A2542" s="3"/>
      <c r="J2542" s="8"/>
      <c r="P2542" s="3"/>
    </row>
    <row r="2543" spans="1:16" s="4" customFormat="1" ht="20.25" customHeight="1" x14ac:dyDescent="0.2">
      <c r="A2543" s="3"/>
      <c r="J2543" s="8"/>
      <c r="P2543" s="3"/>
    </row>
    <row r="2544" spans="1:16" s="4" customFormat="1" ht="20.25" customHeight="1" x14ac:dyDescent="0.2">
      <c r="A2544" s="3"/>
      <c r="J2544" s="8"/>
      <c r="P2544" s="3"/>
    </row>
    <row r="2545" spans="1:16" s="4" customFormat="1" ht="20.25" customHeight="1" x14ac:dyDescent="0.2">
      <c r="A2545" s="3"/>
      <c r="J2545" s="8"/>
      <c r="P2545" s="3"/>
    </row>
    <row r="2546" spans="1:16" s="4" customFormat="1" ht="20.25" customHeight="1" x14ac:dyDescent="0.2">
      <c r="A2546" s="3"/>
      <c r="J2546" s="8"/>
      <c r="P2546" s="3"/>
    </row>
    <row r="2547" spans="1:16" s="4" customFormat="1" ht="20.25" customHeight="1" x14ac:dyDescent="0.2">
      <c r="A2547" s="3"/>
      <c r="J2547" s="8"/>
      <c r="P2547" s="3"/>
    </row>
    <row r="2548" spans="1:16" s="4" customFormat="1" ht="20.25" customHeight="1" x14ac:dyDescent="0.2">
      <c r="A2548" s="3"/>
      <c r="J2548" s="8"/>
      <c r="P2548" s="3"/>
    </row>
    <row r="2549" spans="1:16" s="4" customFormat="1" ht="20.25" customHeight="1" x14ac:dyDescent="0.2">
      <c r="A2549" s="3"/>
      <c r="J2549" s="8"/>
      <c r="P2549" s="3"/>
    </row>
    <row r="2550" spans="1:16" s="4" customFormat="1" ht="20.25" customHeight="1" x14ac:dyDescent="0.2">
      <c r="A2550" s="3"/>
      <c r="J2550" s="8"/>
      <c r="P2550" s="3"/>
    </row>
    <row r="2551" spans="1:16" s="4" customFormat="1" ht="20.25" customHeight="1" x14ac:dyDescent="0.2">
      <c r="A2551" s="3"/>
      <c r="J2551" s="8"/>
      <c r="P2551" s="3"/>
    </row>
    <row r="2552" spans="1:16" s="4" customFormat="1" ht="20.25" customHeight="1" x14ac:dyDescent="0.2">
      <c r="A2552" s="3"/>
      <c r="J2552" s="8"/>
      <c r="P2552" s="3"/>
    </row>
    <row r="2553" spans="1:16" s="4" customFormat="1" ht="20.25" customHeight="1" x14ac:dyDescent="0.2">
      <c r="A2553" s="3"/>
      <c r="J2553" s="8"/>
      <c r="P2553" s="3"/>
    </row>
    <row r="2554" spans="1:16" s="4" customFormat="1" ht="20.25" customHeight="1" x14ac:dyDescent="0.2">
      <c r="A2554" s="3"/>
      <c r="J2554" s="8"/>
      <c r="P2554" s="3"/>
    </row>
    <row r="2555" spans="1:16" s="4" customFormat="1" ht="20.25" customHeight="1" x14ac:dyDescent="0.2">
      <c r="A2555" s="3"/>
      <c r="J2555" s="8"/>
      <c r="P2555" s="3"/>
    </row>
    <row r="2556" spans="1:16" s="4" customFormat="1" ht="20.25" customHeight="1" x14ac:dyDescent="0.2">
      <c r="A2556" s="3"/>
      <c r="J2556" s="8"/>
      <c r="P2556" s="3"/>
    </row>
    <row r="2557" spans="1:16" s="4" customFormat="1" ht="20.25" customHeight="1" x14ac:dyDescent="0.2">
      <c r="A2557" s="3"/>
      <c r="J2557" s="8"/>
      <c r="P2557" s="3"/>
    </row>
    <row r="2558" spans="1:16" s="4" customFormat="1" ht="20.25" customHeight="1" x14ac:dyDescent="0.2">
      <c r="A2558" s="3"/>
      <c r="J2558" s="8"/>
      <c r="P2558" s="3"/>
    </row>
    <row r="2559" spans="1:16" s="4" customFormat="1" ht="20.25" customHeight="1" x14ac:dyDescent="0.2">
      <c r="A2559" s="3"/>
      <c r="J2559" s="8"/>
      <c r="P2559" s="3"/>
    </row>
    <row r="2560" spans="1:16" s="4" customFormat="1" ht="20.25" customHeight="1" x14ac:dyDescent="0.2">
      <c r="A2560" s="3"/>
      <c r="J2560" s="8"/>
      <c r="P2560" s="3"/>
    </row>
    <row r="2561" spans="1:16" s="4" customFormat="1" ht="20.25" customHeight="1" x14ac:dyDescent="0.2">
      <c r="A2561" s="3"/>
      <c r="J2561" s="8"/>
      <c r="P2561" s="3"/>
    </row>
    <row r="2562" spans="1:16" s="4" customFormat="1" ht="20.25" customHeight="1" x14ac:dyDescent="0.2">
      <c r="A2562" s="3"/>
      <c r="J2562" s="8"/>
      <c r="P2562" s="3"/>
    </row>
    <row r="2563" spans="1:16" s="4" customFormat="1" ht="20.25" customHeight="1" x14ac:dyDescent="0.2">
      <c r="A2563" s="3"/>
      <c r="J2563" s="8"/>
      <c r="P2563" s="3"/>
    </row>
    <row r="2564" spans="1:16" s="4" customFormat="1" ht="20.25" customHeight="1" x14ac:dyDescent="0.2">
      <c r="A2564" s="3"/>
      <c r="J2564" s="8"/>
      <c r="P2564" s="3"/>
    </row>
    <row r="2565" spans="1:16" s="4" customFormat="1" ht="20.25" customHeight="1" x14ac:dyDescent="0.2">
      <c r="A2565" s="3"/>
      <c r="J2565" s="8"/>
      <c r="P2565" s="3"/>
    </row>
    <row r="2566" spans="1:16" s="4" customFormat="1" ht="20.25" customHeight="1" x14ac:dyDescent="0.2">
      <c r="A2566" s="3"/>
      <c r="J2566" s="8"/>
      <c r="P2566" s="3"/>
    </row>
    <row r="2567" spans="1:16" s="4" customFormat="1" ht="20.25" customHeight="1" x14ac:dyDescent="0.2">
      <c r="A2567" s="3"/>
      <c r="J2567" s="8"/>
      <c r="P2567" s="3"/>
    </row>
    <row r="2568" spans="1:16" s="4" customFormat="1" ht="20.25" customHeight="1" x14ac:dyDescent="0.2">
      <c r="A2568" s="3"/>
      <c r="J2568" s="8"/>
      <c r="P2568" s="3"/>
    </row>
    <row r="2569" spans="1:16" s="4" customFormat="1" ht="20.25" customHeight="1" x14ac:dyDescent="0.2">
      <c r="A2569" s="3"/>
      <c r="J2569" s="8"/>
      <c r="P2569" s="3"/>
    </row>
    <row r="2570" spans="1:16" s="4" customFormat="1" ht="20.25" customHeight="1" x14ac:dyDescent="0.2">
      <c r="A2570" s="3"/>
      <c r="J2570" s="8"/>
      <c r="P2570" s="3"/>
    </row>
    <row r="2571" spans="1:16" s="4" customFormat="1" ht="20.25" customHeight="1" x14ac:dyDescent="0.2">
      <c r="A2571" s="3"/>
      <c r="J2571" s="8"/>
      <c r="P2571" s="3"/>
    </row>
    <row r="2572" spans="1:16" s="4" customFormat="1" ht="20.25" customHeight="1" x14ac:dyDescent="0.2">
      <c r="A2572" s="3"/>
      <c r="J2572" s="8"/>
      <c r="P2572" s="3"/>
    </row>
    <row r="2573" spans="1:16" s="4" customFormat="1" ht="20.25" customHeight="1" x14ac:dyDescent="0.2">
      <c r="A2573" s="3"/>
      <c r="J2573" s="8"/>
      <c r="P2573" s="3"/>
    </row>
    <row r="2574" spans="1:16" s="4" customFormat="1" ht="20.25" customHeight="1" x14ac:dyDescent="0.2">
      <c r="A2574" s="3"/>
      <c r="J2574" s="8"/>
      <c r="P2574" s="3"/>
    </row>
    <row r="2575" spans="1:16" s="4" customFormat="1" ht="20.25" customHeight="1" x14ac:dyDescent="0.2">
      <c r="A2575" s="3"/>
      <c r="J2575" s="8"/>
      <c r="P2575" s="3"/>
    </row>
    <row r="2576" spans="1:16" s="4" customFormat="1" ht="20.25" customHeight="1" x14ac:dyDescent="0.2">
      <c r="A2576" s="3"/>
      <c r="J2576" s="8"/>
      <c r="P2576" s="3"/>
    </row>
    <row r="2577" spans="1:16" s="4" customFormat="1" ht="20.25" customHeight="1" x14ac:dyDescent="0.2">
      <c r="A2577" s="3"/>
      <c r="J2577" s="8"/>
      <c r="P2577" s="3"/>
    </row>
    <row r="2578" spans="1:16" s="4" customFormat="1" ht="20.25" customHeight="1" x14ac:dyDescent="0.2">
      <c r="A2578" s="3"/>
      <c r="J2578" s="8"/>
      <c r="P2578" s="3"/>
    </row>
    <row r="2579" spans="1:16" s="4" customFormat="1" ht="20.25" customHeight="1" x14ac:dyDescent="0.2">
      <c r="A2579" s="3"/>
      <c r="J2579" s="8"/>
      <c r="P2579" s="3"/>
    </row>
    <row r="2580" spans="1:16" s="4" customFormat="1" ht="20.25" customHeight="1" x14ac:dyDescent="0.2">
      <c r="A2580" s="3"/>
      <c r="J2580" s="8"/>
      <c r="P2580" s="3"/>
    </row>
    <row r="2581" spans="1:16" s="4" customFormat="1" ht="20.25" customHeight="1" x14ac:dyDescent="0.2">
      <c r="A2581" s="3"/>
      <c r="J2581" s="8"/>
      <c r="P2581" s="3"/>
    </row>
    <row r="2582" spans="1:16" s="4" customFormat="1" ht="20.25" customHeight="1" x14ac:dyDescent="0.2">
      <c r="A2582" s="3"/>
      <c r="J2582" s="8"/>
      <c r="P2582" s="3"/>
    </row>
    <row r="2583" spans="1:16" s="4" customFormat="1" ht="20.25" customHeight="1" x14ac:dyDescent="0.2">
      <c r="A2583" s="3"/>
      <c r="J2583" s="8"/>
      <c r="P2583" s="3"/>
    </row>
    <row r="2584" spans="1:16" s="4" customFormat="1" ht="20.25" customHeight="1" x14ac:dyDescent="0.2">
      <c r="A2584" s="3"/>
      <c r="J2584" s="8"/>
      <c r="P2584" s="3"/>
    </row>
    <row r="2585" spans="1:16" s="4" customFormat="1" ht="20.25" customHeight="1" x14ac:dyDescent="0.2">
      <c r="A2585" s="3"/>
      <c r="J2585" s="8"/>
      <c r="P2585" s="3"/>
    </row>
    <row r="2586" spans="1:16" s="4" customFormat="1" ht="20.25" customHeight="1" x14ac:dyDescent="0.2">
      <c r="A2586" s="3"/>
      <c r="J2586" s="8"/>
      <c r="P2586" s="3"/>
    </row>
    <row r="2587" spans="1:16" s="4" customFormat="1" ht="20.25" customHeight="1" x14ac:dyDescent="0.2">
      <c r="A2587" s="3"/>
      <c r="J2587" s="8"/>
      <c r="P2587" s="3"/>
    </row>
    <row r="2588" spans="1:16" s="4" customFormat="1" ht="20.25" customHeight="1" x14ac:dyDescent="0.2">
      <c r="A2588" s="3"/>
      <c r="J2588" s="8"/>
      <c r="P2588" s="3"/>
    </row>
    <row r="2589" spans="1:16" s="4" customFormat="1" ht="20.25" customHeight="1" x14ac:dyDescent="0.2">
      <c r="A2589" s="3"/>
      <c r="J2589" s="8"/>
      <c r="P2589" s="3"/>
    </row>
    <row r="2590" spans="1:16" s="4" customFormat="1" ht="20.25" customHeight="1" x14ac:dyDescent="0.2">
      <c r="A2590" s="3"/>
      <c r="J2590" s="8"/>
      <c r="P2590" s="3"/>
    </row>
    <row r="2591" spans="1:16" s="4" customFormat="1" ht="20.25" customHeight="1" x14ac:dyDescent="0.2">
      <c r="A2591" s="3"/>
      <c r="J2591" s="8"/>
      <c r="P2591" s="3"/>
    </row>
    <row r="2592" spans="1:16" s="4" customFormat="1" ht="20.25" customHeight="1" x14ac:dyDescent="0.2">
      <c r="A2592" s="3"/>
      <c r="J2592" s="8"/>
      <c r="P2592" s="3"/>
    </row>
    <row r="2593" spans="1:16" s="4" customFormat="1" ht="20.25" customHeight="1" x14ac:dyDescent="0.2">
      <c r="A2593" s="3"/>
      <c r="J2593" s="8"/>
      <c r="P2593" s="3"/>
    </row>
    <row r="2594" spans="1:16" s="4" customFormat="1" ht="20.25" customHeight="1" x14ac:dyDescent="0.2">
      <c r="A2594" s="3"/>
      <c r="J2594" s="8"/>
      <c r="P2594" s="3"/>
    </row>
    <row r="2595" spans="1:16" s="4" customFormat="1" ht="20.25" customHeight="1" x14ac:dyDescent="0.2">
      <c r="A2595" s="3"/>
      <c r="J2595" s="8"/>
      <c r="P2595" s="3"/>
    </row>
    <row r="2596" spans="1:16" s="4" customFormat="1" ht="20.25" customHeight="1" x14ac:dyDescent="0.2">
      <c r="A2596" s="3"/>
      <c r="J2596" s="8"/>
      <c r="P2596" s="3"/>
    </row>
    <row r="2597" spans="1:16" s="4" customFormat="1" ht="20.25" customHeight="1" x14ac:dyDescent="0.2">
      <c r="A2597" s="3"/>
      <c r="J2597" s="8"/>
      <c r="P2597" s="3"/>
    </row>
    <row r="2598" spans="1:16" s="4" customFormat="1" ht="20.25" customHeight="1" x14ac:dyDescent="0.2">
      <c r="A2598" s="3"/>
      <c r="J2598" s="8"/>
      <c r="P2598" s="3"/>
    </row>
    <row r="2599" spans="1:16" s="4" customFormat="1" ht="20.25" customHeight="1" x14ac:dyDescent="0.2">
      <c r="A2599" s="3"/>
      <c r="J2599" s="8"/>
      <c r="P2599" s="3"/>
    </row>
    <row r="2600" spans="1:16" s="4" customFormat="1" ht="20.25" customHeight="1" x14ac:dyDescent="0.2">
      <c r="A2600" s="3"/>
      <c r="J2600" s="8"/>
      <c r="P2600" s="3"/>
    </row>
    <row r="2601" spans="1:16" s="4" customFormat="1" ht="20.25" customHeight="1" x14ac:dyDescent="0.2">
      <c r="A2601" s="3"/>
      <c r="J2601" s="8"/>
      <c r="P2601" s="3"/>
    </row>
    <row r="2602" spans="1:16" s="4" customFormat="1" ht="20.25" customHeight="1" x14ac:dyDescent="0.2">
      <c r="A2602" s="3"/>
      <c r="J2602" s="8"/>
      <c r="P2602" s="3"/>
    </row>
    <row r="2603" spans="1:16" s="4" customFormat="1" ht="20.25" customHeight="1" x14ac:dyDescent="0.2">
      <c r="A2603" s="3"/>
      <c r="J2603" s="8"/>
      <c r="P2603" s="3"/>
    </row>
    <row r="2604" spans="1:16" s="4" customFormat="1" ht="20.25" customHeight="1" x14ac:dyDescent="0.2">
      <c r="A2604" s="3"/>
      <c r="J2604" s="8"/>
      <c r="P2604" s="3"/>
    </row>
    <row r="2605" spans="1:16" s="4" customFormat="1" ht="20.25" customHeight="1" x14ac:dyDescent="0.2">
      <c r="A2605" s="3"/>
      <c r="J2605" s="8"/>
      <c r="P2605" s="3"/>
    </row>
    <row r="2606" spans="1:16" s="4" customFormat="1" ht="20.25" customHeight="1" x14ac:dyDescent="0.2">
      <c r="A2606" s="3"/>
      <c r="J2606" s="8"/>
      <c r="P2606" s="3"/>
    </row>
    <row r="2607" spans="1:16" s="4" customFormat="1" ht="20.25" customHeight="1" x14ac:dyDescent="0.2">
      <c r="A2607" s="3"/>
      <c r="J2607" s="8"/>
      <c r="P2607" s="3"/>
    </row>
    <row r="2608" spans="1:16" s="4" customFormat="1" ht="20.25" customHeight="1" x14ac:dyDescent="0.2">
      <c r="A2608" s="3"/>
      <c r="J2608" s="8"/>
      <c r="P2608" s="3"/>
    </row>
    <row r="2609" spans="1:16" s="4" customFormat="1" ht="20.25" customHeight="1" x14ac:dyDescent="0.2">
      <c r="A2609" s="3"/>
      <c r="J2609" s="8"/>
      <c r="P2609" s="3"/>
    </row>
    <row r="2610" spans="1:16" s="4" customFormat="1" ht="20.25" customHeight="1" x14ac:dyDescent="0.2">
      <c r="A2610" s="3"/>
      <c r="J2610" s="8"/>
      <c r="P2610" s="3"/>
    </row>
    <row r="2611" spans="1:16" s="4" customFormat="1" ht="20.25" customHeight="1" x14ac:dyDescent="0.2">
      <c r="A2611" s="3"/>
      <c r="J2611" s="8"/>
      <c r="P2611" s="3"/>
    </row>
    <row r="2612" spans="1:16" s="4" customFormat="1" ht="20.25" customHeight="1" x14ac:dyDescent="0.2">
      <c r="A2612" s="3"/>
      <c r="J2612" s="8"/>
      <c r="P2612" s="3"/>
    </row>
    <row r="2613" spans="1:16" s="4" customFormat="1" ht="20.25" customHeight="1" x14ac:dyDescent="0.2">
      <c r="A2613" s="3"/>
      <c r="J2613" s="8"/>
      <c r="P2613" s="3"/>
    </row>
    <row r="2614" spans="1:16" s="4" customFormat="1" ht="20.25" customHeight="1" x14ac:dyDescent="0.2">
      <c r="A2614" s="3"/>
      <c r="J2614" s="8"/>
      <c r="P2614" s="3"/>
    </row>
    <row r="2615" spans="1:16" s="4" customFormat="1" ht="20.25" customHeight="1" x14ac:dyDescent="0.2">
      <c r="A2615" s="3"/>
      <c r="J2615" s="8"/>
      <c r="P2615" s="3"/>
    </row>
    <row r="2616" spans="1:16" s="4" customFormat="1" ht="20.25" customHeight="1" x14ac:dyDescent="0.2">
      <c r="A2616" s="3"/>
      <c r="J2616" s="8"/>
      <c r="P2616" s="3"/>
    </row>
    <row r="2617" spans="1:16" s="4" customFormat="1" ht="20.25" customHeight="1" x14ac:dyDescent="0.2">
      <c r="A2617" s="3"/>
      <c r="J2617" s="8"/>
      <c r="P2617" s="3"/>
    </row>
    <row r="2618" spans="1:16" s="4" customFormat="1" ht="20.25" customHeight="1" x14ac:dyDescent="0.2">
      <c r="A2618" s="3"/>
      <c r="J2618" s="8"/>
      <c r="P2618" s="3"/>
    </row>
    <row r="2619" spans="1:16" s="4" customFormat="1" ht="20.25" customHeight="1" x14ac:dyDescent="0.2">
      <c r="A2619" s="3"/>
      <c r="J2619" s="8"/>
      <c r="P2619" s="3"/>
    </row>
    <row r="2620" spans="1:16" s="4" customFormat="1" ht="20.25" customHeight="1" x14ac:dyDescent="0.2">
      <c r="A2620" s="3"/>
      <c r="J2620" s="8"/>
      <c r="P2620" s="3"/>
    </row>
    <row r="2621" spans="1:16" s="4" customFormat="1" ht="20.25" customHeight="1" x14ac:dyDescent="0.2">
      <c r="A2621" s="3"/>
      <c r="J2621" s="8"/>
      <c r="P2621" s="3"/>
    </row>
    <row r="2622" spans="1:16" s="4" customFormat="1" ht="20.25" customHeight="1" x14ac:dyDescent="0.2">
      <c r="A2622" s="3"/>
      <c r="J2622" s="8"/>
      <c r="P2622" s="3"/>
    </row>
    <row r="2623" spans="1:16" s="4" customFormat="1" ht="20.25" customHeight="1" x14ac:dyDescent="0.2">
      <c r="A2623" s="3"/>
      <c r="J2623" s="8"/>
      <c r="P2623" s="3"/>
    </row>
    <row r="2624" spans="1:16" s="4" customFormat="1" ht="20.25" customHeight="1" x14ac:dyDescent="0.2">
      <c r="A2624" s="3"/>
      <c r="J2624" s="8"/>
      <c r="P2624" s="3"/>
    </row>
    <row r="2625" spans="1:16" s="4" customFormat="1" ht="20.25" customHeight="1" x14ac:dyDescent="0.2">
      <c r="A2625" s="3"/>
      <c r="J2625" s="8"/>
      <c r="P2625" s="3"/>
    </row>
    <row r="2626" spans="1:16" s="4" customFormat="1" ht="20.25" customHeight="1" x14ac:dyDescent="0.2">
      <c r="A2626" s="3"/>
      <c r="J2626" s="8"/>
      <c r="P2626" s="3"/>
    </row>
    <row r="2627" spans="1:16" s="4" customFormat="1" ht="20.25" customHeight="1" x14ac:dyDescent="0.2">
      <c r="A2627" s="3"/>
      <c r="J2627" s="8"/>
      <c r="P2627" s="3"/>
    </row>
    <row r="2628" spans="1:16" s="4" customFormat="1" ht="20.25" customHeight="1" x14ac:dyDescent="0.2">
      <c r="A2628" s="3"/>
      <c r="J2628" s="8"/>
      <c r="P2628" s="3"/>
    </row>
    <row r="2629" spans="1:16" s="4" customFormat="1" ht="20.25" customHeight="1" x14ac:dyDescent="0.2">
      <c r="A2629" s="3"/>
      <c r="J2629" s="8"/>
      <c r="P2629" s="3"/>
    </row>
    <row r="2630" spans="1:16" s="4" customFormat="1" ht="20.25" customHeight="1" x14ac:dyDescent="0.2">
      <c r="A2630" s="3"/>
      <c r="J2630" s="8"/>
      <c r="P2630" s="3"/>
    </row>
    <row r="2631" spans="1:16" s="4" customFormat="1" ht="20.25" customHeight="1" x14ac:dyDescent="0.2">
      <c r="A2631" s="3"/>
      <c r="J2631" s="8"/>
      <c r="P2631" s="3"/>
    </row>
    <row r="2632" spans="1:16" s="4" customFormat="1" ht="20.25" customHeight="1" x14ac:dyDescent="0.2">
      <c r="A2632" s="3"/>
      <c r="J2632" s="8"/>
      <c r="P2632" s="3"/>
    </row>
    <row r="2633" spans="1:16" s="4" customFormat="1" ht="20.25" customHeight="1" x14ac:dyDescent="0.2">
      <c r="A2633" s="3"/>
      <c r="J2633" s="8"/>
      <c r="P2633" s="3"/>
    </row>
    <row r="2634" spans="1:16" s="4" customFormat="1" ht="20.25" customHeight="1" x14ac:dyDescent="0.2">
      <c r="A2634" s="3"/>
      <c r="J2634" s="8"/>
      <c r="P2634" s="3"/>
    </row>
    <row r="2635" spans="1:16" s="4" customFormat="1" ht="20.25" customHeight="1" x14ac:dyDescent="0.2">
      <c r="A2635" s="3"/>
      <c r="J2635" s="8"/>
      <c r="P2635" s="3"/>
    </row>
    <row r="2636" spans="1:16" s="4" customFormat="1" ht="20.25" customHeight="1" x14ac:dyDescent="0.2">
      <c r="A2636" s="3"/>
      <c r="J2636" s="8"/>
      <c r="P2636" s="3"/>
    </row>
    <row r="2637" spans="1:16" s="4" customFormat="1" ht="20.25" customHeight="1" x14ac:dyDescent="0.2">
      <c r="A2637" s="3"/>
      <c r="J2637" s="8"/>
      <c r="P2637" s="3"/>
    </row>
    <row r="2638" spans="1:16" s="4" customFormat="1" ht="20.25" customHeight="1" x14ac:dyDescent="0.2">
      <c r="A2638" s="3"/>
      <c r="J2638" s="8"/>
      <c r="P2638" s="3"/>
    </row>
    <row r="2639" spans="1:16" s="4" customFormat="1" ht="20.25" customHeight="1" x14ac:dyDescent="0.2">
      <c r="A2639" s="3"/>
      <c r="J2639" s="8"/>
      <c r="P2639" s="3"/>
    </row>
    <row r="2640" spans="1:16" s="4" customFormat="1" ht="20.25" customHeight="1" x14ac:dyDescent="0.2">
      <c r="A2640" s="3"/>
      <c r="J2640" s="8"/>
      <c r="P2640" s="3"/>
    </row>
    <row r="2641" spans="1:16" s="4" customFormat="1" ht="20.25" customHeight="1" x14ac:dyDescent="0.2">
      <c r="A2641" s="3"/>
      <c r="J2641" s="8"/>
      <c r="P2641" s="3"/>
    </row>
    <row r="2642" spans="1:16" s="4" customFormat="1" ht="20.25" customHeight="1" x14ac:dyDescent="0.2">
      <c r="A2642" s="3"/>
      <c r="J2642" s="8"/>
      <c r="P2642" s="3"/>
    </row>
    <row r="2643" spans="1:16" s="4" customFormat="1" ht="20.25" customHeight="1" x14ac:dyDescent="0.2">
      <c r="A2643" s="3"/>
      <c r="J2643" s="8"/>
      <c r="P2643" s="3"/>
    </row>
    <row r="2644" spans="1:16" s="4" customFormat="1" ht="20.25" customHeight="1" x14ac:dyDescent="0.2">
      <c r="A2644" s="3"/>
      <c r="J2644" s="8"/>
      <c r="P2644" s="3"/>
    </row>
    <row r="2645" spans="1:16" s="4" customFormat="1" ht="20.25" customHeight="1" x14ac:dyDescent="0.2">
      <c r="A2645" s="3"/>
      <c r="J2645" s="8"/>
      <c r="P2645" s="3"/>
    </row>
    <row r="2646" spans="1:16" s="4" customFormat="1" ht="20.25" customHeight="1" x14ac:dyDescent="0.2">
      <c r="A2646" s="3"/>
      <c r="J2646" s="8"/>
      <c r="P2646" s="3"/>
    </row>
    <row r="2647" spans="1:16" s="4" customFormat="1" ht="20.25" customHeight="1" x14ac:dyDescent="0.2">
      <c r="A2647" s="3"/>
      <c r="J2647" s="8"/>
      <c r="P2647" s="3"/>
    </row>
    <row r="2648" spans="1:16" s="4" customFormat="1" ht="20.25" customHeight="1" x14ac:dyDescent="0.2">
      <c r="A2648" s="3"/>
      <c r="J2648" s="8"/>
      <c r="P2648" s="3"/>
    </row>
    <row r="2649" spans="1:16" s="4" customFormat="1" ht="20.25" customHeight="1" x14ac:dyDescent="0.2">
      <c r="A2649" s="3"/>
      <c r="J2649" s="8"/>
      <c r="P2649" s="3"/>
    </row>
    <row r="2650" spans="1:16" s="4" customFormat="1" ht="20.25" customHeight="1" x14ac:dyDescent="0.2">
      <c r="A2650" s="3"/>
      <c r="J2650" s="8"/>
      <c r="P2650" s="3"/>
    </row>
    <row r="2651" spans="1:16" s="4" customFormat="1" ht="20.25" customHeight="1" x14ac:dyDescent="0.2">
      <c r="A2651" s="3"/>
      <c r="J2651" s="8"/>
      <c r="P2651" s="3"/>
    </row>
    <row r="2652" spans="1:16" s="4" customFormat="1" ht="20.25" customHeight="1" x14ac:dyDescent="0.2">
      <c r="A2652" s="3"/>
      <c r="J2652" s="8"/>
      <c r="P2652" s="3"/>
    </row>
    <row r="2653" spans="1:16" s="4" customFormat="1" ht="20.25" customHeight="1" x14ac:dyDescent="0.2">
      <c r="A2653" s="3"/>
      <c r="J2653" s="8"/>
      <c r="P2653" s="3"/>
    </row>
    <row r="2654" spans="1:16" s="4" customFormat="1" ht="20.25" customHeight="1" x14ac:dyDescent="0.2">
      <c r="A2654" s="3"/>
      <c r="J2654" s="8"/>
      <c r="P2654" s="3"/>
    </row>
    <row r="2655" spans="1:16" s="4" customFormat="1" ht="20.25" customHeight="1" x14ac:dyDescent="0.2">
      <c r="A2655" s="3"/>
      <c r="J2655" s="8"/>
      <c r="P2655" s="3"/>
    </row>
    <row r="2656" spans="1:16" s="4" customFormat="1" ht="20.25" customHeight="1" x14ac:dyDescent="0.2">
      <c r="A2656" s="3"/>
      <c r="J2656" s="8"/>
      <c r="P2656" s="3"/>
    </row>
    <row r="2657" spans="1:16" s="4" customFormat="1" ht="20.25" customHeight="1" x14ac:dyDescent="0.2">
      <c r="A2657" s="3"/>
      <c r="J2657" s="8"/>
      <c r="P2657" s="3"/>
    </row>
    <row r="2658" spans="1:16" s="4" customFormat="1" ht="20.25" customHeight="1" x14ac:dyDescent="0.2">
      <c r="A2658" s="3"/>
      <c r="J2658" s="8"/>
      <c r="P2658" s="3"/>
    </row>
    <row r="2659" spans="1:16" s="4" customFormat="1" ht="20.25" customHeight="1" x14ac:dyDescent="0.2">
      <c r="A2659" s="3"/>
      <c r="J2659" s="8"/>
      <c r="P2659" s="3"/>
    </row>
    <row r="2660" spans="1:16" s="4" customFormat="1" ht="20.25" customHeight="1" x14ac:dyDescent="0.2">
      <c r="A2660" s="3"/>
      <c r="J2660" s="8"/>
      <c r="P2660" s="3"/>
    </row>
    <row r="2661" spans="1:16" s="4" customFormat="1" ht="20.25" customHeight="1" x14ac:dyDescent="0.2">
      <c r="A2661" s="3"/>
      <c r="J2661" s="8"/>
      <c r="P2661" s="3"/>
    </row>
    <row r="2662" spans="1:16" s="4" customFormat="1" ht="20.25" customHeight="1" x14ac:dyDescent="0.2">
      <c r="A2662" s="3"/>
      <c r="J2662" s="8"/>
      <c r="P2662" s="3"/>
    </row>
    <row r="2663" spans="1:16" s="4" customFormat="1" ht="20.25" customHeight="1" x14ac:dyDescent="0.2">
      <c r="A2663" s="3"/>
      <c r="J2663" s="8"/>
      <c r="P2663" s="3"/>
    </row>
    <row r="2664" spans="1:16" s="4" customFormat="1" ht="20.25" customHeight="1" x14ac:dyDescent="0.2">
      <c r="A2664" s="3"/>
      <c r="J2664" s="8"/>
      <c r="P2664" s="3"/>
    </row>
    <row r="2665" spans="1:16" s="4" customFormat="1" ht="20.25" customHeight="1" x14ac:dyDescent="0.2">
      <c r="A2665" s="3"/>
      <c r="J2665" s="8"/>
      <c r="P2665" s="3"/>
    </row>
    <row r="2666" spans="1:16" s="4" customFormat="1" ht="20.25" customHeight="1" x14ac:dyDescent="0.2">
      <c r="A2666" s="3"/>
      <c r="J2666" s="8"/>
      <c r="P2666" s="3"/>
    </row>
    <row r="2667" spans="1:16" s="4" customFormat="1" ht="20.25" customHeight="1" x14ac:dyDescent="0.2">
      <c r="A2667" s="3"/>
      <c r="J2667" s="8"/>
      <c r="P2667" s="3"/>
    </row>
    <row r="2668" spans="1:16" s="4" customFormat="1" ht="20.25" customHeight="1" x14ac:dyDescent="0.2">
      <c r="A2668" s="3"/>
      <c r="J2668" s="8"/>
      <c r="P2668" s="3"/>
    </row>
    <row r="2669" spans="1:16" s="4" customFormat="1" ht="20.25" customHeight="1" x14ac:dyDescent="0.2">
      <c r="A2669" s="3"/>
      <c r="J2669" s="8"/>
      <c r="P2669" s="3"/>
    </row>
    <row r="2670" spans="1:16" s="4" customFormat="1" ht="20.25" customHeight="1" x14ac:dyDescent="0.2">
      <c r="A2670" s="3"/>
      <c r="J2670" s="8"/>
      <c r="P2670" s="3"/>
    </row>
    <row r="2671" spans="1:16" s="4" customFormat="1" ht="20.25" customHeight="1" x14ac:dyDescent="0.2">
      <c r="A2671" s="3"/>
      <c r="J2671" s="8"/>
      <c r="P2671" s="3"/>
    </row>
    <row r="2672" spans="1:16" s="4" customFormat="1" ht="20.25" customHeight="1" x14ac:dyDescent="0.2">
      <c r="A2672" s="3"/>
      <c r="J2672" s="8"/>
      <c r="P2672" s="3"/>
    </row>
    <row r="2673" spans="1:16" s="4" customFormat="1" ht="20.25" customHeight="1" x14ac:dyDescent="0.2">
      <c r="A2673" s="3"/>
      <c r="J2673" s="8"/>
      <c r="P2673" s="3"/>
    </row>
    <row r="2674" spans="1:16" s="4" customFormat="1" ht="20.25" customHeight="1" x14ac:dyDescent="0.2">
      <c r="A2674" s="3"/>
      <c r="J2674" s="8"/>
      <c r="P2674" s="3"/>
    </row>
    <row r="2675" spans="1:16" s="4" customFormat="1" ht="20.25" customHeight="1" x14ac:dyDescent="0.2">
      <c r="A2675" s="3"/>
      <c r="J2675" s="8"/>
      <c r="P2675" s="3"/>
    </row>
    <row r="2676" spans="1:16" s="4" customFormat="1" ht="20.25" customHeight="1" x14ac:dyDescent="0.2">
      <c r="A2676" s="3"/>
      <c r="J2676" s="8"/>
      <c r="P2676" s="3"/>
    </row>
    <row r="2677" spans="1:16" s="4" customFormat="1" ht="20.25" customHeight="1" x14ac:dyDescent="0.2">
      <c r="A2677" s="3"/>
      <c r="J2677" s="8"/>
      <c r="P2677" s="3"/>
    </row>
    <row r="2678" spans="1:16" s="4" customFormat="1" ht="20.25" customHeight="1" x14ac:dyDescent="0.2">
      <c r="A2678" s="3"/>
      <c r="J2678" s="8"/>
      <c r="P2678" s="3"/>
    </row>
    <row r="2679" spans="1:16" s="4" customFormat="1" ht="20.25" customHeight="1" x14ac:dyDescent="0.2">
      <c r="A2679" s="3"/>
      <c r="J2679" s="8"/>
      <c r="P2679" s="3"/>
    </row>
    <row r="2680" spans="1:16" s="4" customFormat="1" ht="20.25" customHeight="1" x14ac:dyDescent="0.2">
      <c r="A2680" s="3"/>
      <c r="J2680" s="8"/>
      <c r="P2680" s="3"/>
    </row>
    <row r="2681" spans="1:16" s="4" customFormat="1" ht="20.25" customHeight="1" x14ac:dyDescent="0.2">
      <c r="A2681" s="3"/>
      <c r="J2681" s="8"/>
      <c r="P2681" s="3"/>
    </row>
    <row r="2682" spans="1:16" s="4" customFormat="1" ht="20.25" customHeight="1" x14ac:dyDescent="0.2">
      <c r="A2682" s="3"/>
      <c r="J2682" s="8"/>
      <c r="P2682" s="3"/>
    </row>
    <row r="2683" spans="1:16" s="4" customFormat="1" ht="20.25" customHeight="1" x14ac:dyDescent="0.2">
      <c r="A2683" s="3"/>
      <c r="J2683" s="8"/>
      <c r="P2683" s="3"/>
    </row>
    <row r="2684" spans="1:16" s="4" customFormat="1" ht="20.25" customHeight="1" x14ac:dyDescent="0.2">
      <c r="A2684" s="3"/>
      <c r="J2684" s="8"/>
      <c r="P2684" s="3"/>
    </row>
    <row r="2685" spans="1:16" s="4" customFormat="1" ht="20.25" customHeight="1" x14ac:dyDescent="0.2">
      <c r="A2685" s="3"/>
      <c r="J2685" s="8"/>
      <c r="P2685" s="3"/>
    </row>
    <row r="2686" spans="1:16" s="4" customFormat="1" ht="20.25" customHeight="1" x14ac:dyDescent="0.2">
      <c r="A2686" s="3"/>
      <c r="J2686" s="8"/>
      <c r="P2686" s="3"/>
    </row>
    <row r="2687" spans="1:16" s="4" customFormat="1" ht="20.25" customHeight="1" x14ac:dyDescent="0.2">
      <c r="A2687" s="3"/>
      <c r="J2687" s="8"/>
      <c r="P2687" s="3"/>
    </row>
    <row r="2688" spans="1:16" s="4" customFormat="1" ht="20.25" customHeight="1" x14ac:dyDescent="0.2">
      <c r="A2688" s="3"/>
      <c r="J2688" s="8"/>
      <c r="P2688" s="3"/>
    </row>
    <row r="2689" spans="1:16" s="4" customFormat="1" ht="20.25" customHeight="1" x14ac:dyDescent="0.2">
      <c r="A2689" s="3"/>
      <c r="J2689" s="8"/>
      <c r="P2689" s="3"/>
    </row>
    <row r="2690" spans="1:16" s="4" customFormat="1" ht="20.25" customHeight="1" x14ac:dyDescent="0.2">
      <c r="A2690" s="3"/>
      <c r="J2690" s="8"/>
      <c r="P2690" s="3"/>
    </row>
    <row r="2691" spans="1:16" s="4" customFormat="1" ht="20.25" customHeight="1" x14ac:dyDescent="0.2">
      <c r="A2691" s="3"/>
      <c r="J2691" s="8"/>
      <c r="P2691" s="3"/>
    </row>
    <row r="2692" spans="1:16" s="4" customFormat="1" ht="20.25" customHeight="1" x14ac:dyDescent="0.2">
      <c r="A2692" s="3"/>
      <c r="J2692" s="8"/>
      <c r="P2692" s="3"/>
    </row>
    <row r="2693" spans="1:16" s="4" customFormat="1" ht="20.25" customHeight="1" x14ac:dyDescent="0.2">
      <c r="A2693" s="3"/>
      <c r="J2693" s="8"/>
      <c r="P2693" s="3"/>
    </row>
    <row r="2694" spans="1:16" s="4" customFormat="1" ht="20.25" customHeight="1" x14ac:dyDescent="0.2">
      <c r="A2694" s="3"/>
      <c r="J2694" s="8"/>
      <c r="P2694" s="3"/>
    </row>
    <row r="2695" spans="1:16" s="4" customFormat="1" ht="20.25" customHeight="1" x14ac:dyDescent="0.2">
      <c r="A2695" s="3"/>
      <c r="J2695" s="8"/>
      <c r="P2695" s="3"/>
    </row>
    <row r="2696" spans="1:16" s="4" customFormat="1" ht="20.25" customHeight="1" x14ac:dyDescent="0.2">
      <c r="A2696" s="3"/>
      <c r="J2696" s="8"/>
      <c r="P2696" s="3"/>
    </row>
    <row r="2697" spans="1:16" s="4" customFormat="1" ht="20.25" customHeight="1" x14ac:dyDescent="0.2">
      <c r="A2697" s="3"/>
      <c r="J2697" s="8"/>
      <c r="P2697" s="3"/>
    </row>
    <row r="2698" spans="1:16" s="4" customFormat="1" ht="20.25" customHeight="1" x14ac:dyDescent="0.2">
      <c r="A2698" s="3"/>
      <c r="J2698" s="8"/>
      <c r="P2698" s="3"/>
    </row>
    <row r="2699" spans="1:16" s="4" customFormat="1" ht="20.25" customHeight="1" x14ac:dyDescent="0.2">
      <c r="A2699" s="3"/>
      <c r="J2699" s="8"/>
      <c r="P2699" s="3"/>
    </row>
    <row r="2700" spans="1:16" s="4" customFormat="1" ht="20.25" customHeight="1" x14ac:dyDescent="0.2">
      <c r="A2700" s="3"/>
      <c r="J2700" s="8"/>
      <c r="P2700" s="3"/>
    </row>
    <row r="2701" spans="1:16" s="4" customFormat="1" ht="20.25" customHeight="1" x14ac:dyDescent="0.2">
      <c r="A2701" s="3"/>
      <c r="J2701" s="8"/>
      <c r="P2701" s="3"/>
    </row>
    <row r="2702" spans="1:16" s="4" customFormat="1" ht="20.25" customHeight="1" x14ac:dyDescent="0.2">
      <c r="A2702" s="3"/>
      <c r="J2702" s="8"/>
      <c r="P2702" s="3"/>
    </row>
    <row r="2703" spans="1:16" s="4" customFormat="1" ht="20.25" customHeight="1" x14ac:dyDescent="0.2">
      <c r="A2703" s="3"/>
      <c r="J2703" s="8"/>
      <c r="P2703" s="3"/>
    </row>
    <row r="2704" spans="1:16" s="4" customFormat="1" ht="20.25" customHeight="1" x14ac:dyDescent="0.2">
      <c r="A2704" s="3"/>
      <c r="J2704" s="8"/>
      <c r="P2704" s="3"/>
    </row>
    <row r="2705" spans="1:16" s="4" customFormat="1" ht="20.25" customHeight="1" x14ac:dyDescent="0.2">
      <c r="A2705" s="3"/>
      <c r="J2705" s="8"/>
      <c r="P2705" s="3"/>
    </row>
    <row r="2706" spans="1:16" s="4" customFormat="1" ht="20.25" customHeight="1" x14ac:dyDescent="0.2">
      <c r="A2706" s="3"/>
      <c r="J2706" s="8"/>
      <c r="P2706" s="3"/>
    </row>
    <row r="2707" spans="1:16" s="4" customFormat="1" ht="20.25" customHeight="1" x14ac:dyDescent="0.2">
      <c r="A2707" s="3"/>
      <c r="J2707" s="8"/>
      <c r="P2707" s="3"/>
    </row>
    <row r="2708" spans="1:16" s="4" customFormat="1" ht="20.25" customHeight="1" x14ac:dyDescent="0.2">
      <c r="A2708" s="3"/>
      <c r="J2708" s="8"/>
      <c r="P2708" s="3"/>
    </row>
    <row r="2709" spans="1:16" s="4" customFormat="1" ht="20.25" customHeight="1" x14ac:dyDescent="0.2">
      <c r="A2709" s="3"/>
      <c r="J2709" s="8"/>
      <c r="P2709" s="3"/>
    </row>
    <row r="2710" spans="1:16" s="4" customFormat="1" ht="20.25" customHeight="1" x14ac:dyDescent="0.2">
      <c r="A2710" s="3"/>
      <c r="J2710" s="8"/>
      <c r="P2710" s="3"/>
    </row>
    <row r="2711" spans="1:16" s="4" customFormat="1" ht="20.25" customHeight="1" x14ac:dyDescent="0.2">
      <c r="A2711" s="3"/>
      <c r="J2711" s="8"/>
      <c r="P2711" s="3"/>
    </row>
    <row r="2712" spans="1:16" s="4" customFormat="1" ht="20.25" customHeight="1" x14ac:dyDescent="0.2">
      <c r="A2712" s="3"/>
      <c r="J2712" s="8"/>
      <c r="P2712" s="3"/>
    </row>
    <row r="2713" spans="1:16" s="4" customFormat="1" ht="20.25" customHeight="1" x14ac:dyDescent="0.2">
      <c r="A2713" s="3"/>
      <c r="J2713" s="8"/>
      <c r="P2713" s="3"/>
    </row>
    <row r="2714" spans="1:16" s="4" customFormat="1" ht="20.25" customHeight="1" x14ac:dyDescent="0.2">
      <c r="A2714" s="3"/>
      <c r="J2714" s="8"/>
      <c r="P2714" s="3"/>
    </row>
    <row r="2715" spans="1:16" s="4" customFormat="1" ht="20.25" customHeight="1" x14ac:dyDescent="0.2">
      <c r="A2715" s="3"/>
      <c r="J2715" s="8"/>
      <c r="P2715" s="3"/>
    </row>
    <row r="2716" spans="1:16" s="4" customFormat="1" ht="20.25" customHeight="1" x14ac:dyDescent="0.2">
      <c r="A2716" s="3"/>
      <c r="J2716" s="8"/>
      <c r="P2716" s="3"/>
    </row>
    <row r="2717" spans="1:16" s="4" customFormat="1" ht="20.25" customHeight="1" x14ac:dyDescent="0.2">
      <c r="A2717" s="3"/>
      <c r="J2717" s="8"/>
      <c r="P2717" s="3"/>
    </row>
    <row r="2718" spans="1:16" s="4" customFormat="1" ht="20.25" customHeight="1" x14ac:dyDescent="0.2">
      <c r="A2718" s="3"/>
      <c r="J2718" s="8"/>
      <c r="P2718" s="3"/>
    </row>
    <row r="2719" spans="1:16" s="4" customFormat="1" ht="20.25" customHeight="1" x14ac:dyDescent="0.2">
      <c r="A2719" s="3"/>
      <c r="J2719" s="8"/>
      <c r="P2719" s="3"/>
    </row>
    <row r="2720" spans="1:16" s="4" customFormat="1" ht="20.25" customHeight="1" x14ac:dyDescent="0.2">
      <c r="A2720" s="3"/>
      <c r="J2720" s="8"/>
      <c r="P2720" s="3"/>
    </row>
    <row r="2721" spans="1:16" s="4" customFormat="1" ht="20.25" customHeight="1" x14ac:dyDescent="0.2">
      <c r="A2721" s="3"/>
      <c r="J2721" s="8"/>
      <c r="P2721" s="3"/>
    </row>
    <row r="2722" spans="1:16" s="4" customFormat="1" ht="20.25" customHeight="1" x14ac:dyDescent="0.2">
      <c r="A2722" s="3"/>
      <c r="J2722" s="8"/>
      <c r="P2722" s="3"/>
    </row>
    <row r="2723" spans="1:16" s="4" customFormat="1" ht="20.25" customHeight="1" x14ac:dyDescent="0.2">
      <c r="A2723" s="3"/>
      <c r="J2723" s="8"/>
      <c r="P2723" s="3"/>
    </row>
    <row r="2724" spans="1:16" s="4" customFormat="1" ht="20.25" customHeight="1" x14ac:dyDescent="0.2">
      <c r="A2724" s="3"/>
      <c r="J2724" s="8"/>
      <c r="P2724" s="3"/>
    </row>
    <row r="2725" spans="1:16" s="4" customFormat="1" ht="20.25" customHeight="1" x14ac:dyDescent="0.2">
      <c r="A2725" s="3"/>
      <c r="J2725" s="8"/>
      <c r="P2725" s="3"/>
    </row>
    <row r="2726" spans="1:16" s="4" customFormat="1" ht="20.25" customHeight="1" x14ac:dyDescent="0.2">
      <c r="A2726" s="3"/>
      <c r="J2726" s="8"/>
      <c r="P2726" s="3"/>
    </row>
    <row r="2727" spans="1:16" s="4" customFormat="1" ht="20.25" customHeight="1" x14ac:dyDescent="0.2">
      <c r="A2727" s="3"/>
      <c r="J2727" s="8"/>
      <c r="P2727" s="3"/>
    </row>
    <row r="2728" spans="1:16" s="4" customFormat="1" ht="20.25" customHeight="1" x14ac:dyDescent="0.2">
      <c r="A2728" s="3"/>
      <c r="J2728" s="8"/>
      <c r="P2728" s="3"/>
    </row>
    <row r="2729" spans="1:16" s="4" customFormat="1" ht="20.25" customHeight="1" x14ac:dyDescent="0.2">
      <c r="A2729" s="3"/>
      <c r="J2729" s="8"/>
      <c r="P2729" s="3"/>
    </row>
    <row r="2730" spans="1:16" s="4" customFormat="1" ht="20.25" customHeight="1" x14ac:dyDescent="0.2">
      <c r="A2730" s="3"/>
      <c r="J2730" s="8"/>
      <c r="P2730" s="3"/>
    </row>
    <row r="2731" spans="1:16" s="4" customFormat="1" ht="20.25" customHeight="1" x14ac:dyDescent="0.2">
      <c r="A2731" s="3"/>
      <c r="J2731" s="8"/>
      <c r="P2731" s="3"/>
    </row>
    <row r="2732" spans="1:16" s="4" customFormat="1" ht="20.25" customHeight="1" x14ac:dyDescent="0.2">
      <c r="A2732" s="3"/>
      <c r="J2732" s="8"/>
      <c r="P2732" s="3"/>
    </row>
    <row r="2733" spans="1:16" s="4" customFormat="1" ht="20.25" customHeight="1" x14ac:dyDescent="0.2">
      <c r="A2733" s="3"/>
      <c r="J2733" s="8"/>
      <c r="P2733" s="3"/>
    </row>
    <row r="2734" spans="1:16" s="4" customFormat="1" ht="20.25" customHeight="1" x14ac:dyDescent="0.2">
      <c r="A2734" s="3"/>
      <c r="J2734" s="8"/>
      <c r="P2734" s="3"/>
    </row>
    <row r="2735" spans="1:16" s="4" customFormat="1" ht="20.25" customHeight="1" x14ac:dyDescent="0.2">
      <c r="A2735" s="3"/>
      <c r="J2735" s="8"/>
      <c r="P2735" s="3"/>
    </row>
    <row r="2736" spans="1:16" s="4" customFormat="1" ht="20.25" customHeight="1" x14ac:dyDescent="0.2">
      <c r="A2736" s="3"/>
      <c r="J2736" s="8"/>
      <c r="P2736" s="3"/>
    </row>
    <row r="2737" spans="1:16" s="4" customFormat="1" ht="20.25" customHeight="1" x14ac:dyDescent="0.2">
      <c r="A2737" s="3"/>
      <c r="J2737" s="8"/>
      <c r="P2737" s="3"/>
    </row>
    <row r="2738" spans="1:16" s="4" customFormat="1" ht="20.25" customHeight="1" x14ac:dyDescent="0.2">
      <c r="A2738" s="3"/>
      <c r="J2738" s="8"/>
      <c r="P2738" s="3"/>
    </row>
    <row r="2739" spans="1:16" s="4" customFormat="1" ht="20.25" customHeight="1" x14ac:dyDescent="0.2">
      <c r="A2739" s="3"/>
      <c r="J2739" s="8"/>
      <c r="P2739" s="3"/>
    </row>
    <row r="2740" spans="1:16" s="4" customFormat="1" ht="20.25" customHeight="1" x14ac:dyDescent="0.2">
      <c r="A2740" s="3"/>
      <c r="J2740" s="8"/>
      <c r="P2740" s="3"/>
    </row>
    <row r="2741" spans="1:16" s="4" customFormat="1" ht="20.25" customHeight="1" x14ac:dyDescent="0.2">
      <c r="A2741" s="3"/>
      <c r="J2741" s="8"/>
      <c r="P2741" s="3"/>
    </row>
    <row r="2742" spans="1:16" s="4" customFormat="1" ht="20.25" customHeight="1" x14ac:dyDescent="0.2">
      <c r="A2742" s="3"/>
      <c r="J2742" s="8"/>
      <c r="P2742" s="3"/>
    </row>
    <row r="2743" spans="1:16" s="4" customFormat="1" ht="20.25" customHeight="1" x14ac:dyDescent="0.2">
      <c r="A2743" s="3"/>
      <c r="J2743" s="8"/>
      <c r="P2743" s="3"/>
    </row>
    <row r="2744" spans="1:16" s="4" customFormat="1" ht="20.25" customHeight="1" x14ac:dyDescent="0.2">
      <c r="A2744" s="3"/>
      <c r="J2744" s="8"/>
      <c r="P2744" s="3"/>
    </row>
    <row r="2745" spans="1:16" s="4" customFormat="1" ht="20.25" customHeight="1" x14ac:dyDescent="0.2">
      <c r="A2745" s="3"/>
      <c r="J2745" s="8"/>
      <c r="P2745" s="3"/>
    </row>
    <row r="2746" spans="1:16" s="4" customFormat="1" ht="20.25" customHeight="1" x14ac:dyDescent="0.2">
      <c r="A2746" s="3"/>
      <c r="J2746" s="8"/>
      <c r="P2746" s="3"/>
    </row>
    <row r="2747" spans="1:16" s="4" customFormat="1" ht="20.25" customHeight="1" x14ac:dyDescent="0.2">
      <c r="A2747" s="3"/>
      <c r="J2747" s="8"/>
      <c r="P2747" s="3"/>
    </row>
    <row r="2748" spans="1:16" s="4" customFormat="1" ht="20.25" customHeight="1" x14ac:dyDescent="0.2">
      <c r="A2748" s="3"/>
      <c r="J2748" s="8"/>
      <c r="P2748" s="3"/>
    </row>
    <row r="2749" spans="1:16" s="4" customFormat="1" ht="20.25" customHeight="1" x14ac:dyDescent="0.2">
      <c r="A2749" s="3"/>
      <c r="J2749" s="8"/>
      <c r="P2749" s="3"/>
    </row>
    <row r="2750" spans="1:16" s="4" customFormat="1" ht="20.25" customHeight="1" x14ac:dyDescent="0.2">
      <c r="A2750" s="3"/>
      <c r="J2750" s="8"/>
      <c r="P2750" s="3"/>
    </row>
    <row r="2751" spans="1:16" s="4" customFormat="1" ht="20.25" customHeight="1" x14ac:dyDescent="0.2">
      <c r="A2751" s="3"/>
      <c r="J2751" s="8"/>
      <c r="P2751" s="3"/>
    </row>
    <row r="2752" spans="1:16" s="4" customFormat="1" ht="20.25" customHeight="1" x14ac:dyDescent="0.2">
      <c r="A2752" s="3"/>
      <c r="J2752" s="8"/>
      <c r="P2752" s="3"/>
    </row>
    <row r="2753" spans="1:16" s="4" customFormat="1" ht="20.25" customHeight="1" x14ac:dyDescent="0.2">
      <c r="A2753" s="3"/>
      <c r="J2753" s="8"/>
      <c r="P2753" s="3"/>
    </row>
    <row r="2754" spans="1:16" s="4" customFormat="1" ht="20.25" customHeight="1" x14ac:dyDescent="0.2">
      <c r="A2754" s="3"/>
      <c r="J2754" s="8"/>
      <c r="P2754" s="3"/>
    </row>
    <row r="2755" spans="1:16" s="4" customFormat="1" ht="20.25" customHeight="1" x14ac:dyDescent="0.2">
      <c r="A2755" s="3"/>
      <c r="J2755" s="8"/>
      <c r="P2755" s="3"/>
    </row>
    <row r="2756" spans="1:16" s="4" customFormat="1" ht="20.25" customHeight="1" x14ac:dyDescent="0.2">
      <c r="A2756" s="3"/>
      <c r="J2756" s="8"/>
      <c r="P2756" s="3"/>
    </row>
    <row r="2757" spans="1:16" s="4" customFormat="1" ht="20.25" customHeight="1" x14ac:dyDescent="0.2">
      <c r="A2757" s="3"/>
      <c r="J2757" s="8"/>
      <c r="P2757" s="3"/>
    </row>
    <row r="2758" spans="1:16" s="4" customFormat="1" ht="20.25" customHeight="1" x14ac:dyDescent="0.2">
      <c r="A2758" s="3"/>
      <c r="J2758" s="8"/>
      <c r="P2758" s="3"/>
    </row>
    <row r="2759" spans="1:16" s="4" customFormat="1" ht="20.25" customHeight="1" x14ac:dyDescent="0.2">
      <c r="A2759" s="3"/>
      <c r="J2759" s="8"/>
      <c r="P2759" s="3"/>
    </row>
    <row r="2760" spans="1:16" s="4" customFormat="1" ht="20.25" customHeight="1" x14ac:dyDescent="0.2">
      <c r="A2760" s="3"/>
      <c r="J2760" s="8"/>
      <c r="P2760" s="3"/>
    </row>
    <row r="2761" spans="1:16" s="4" customFormat="1" ht="20.25" customHeight="1" x14ac:dyDescent="0.2">
      <c r="A2761" s="3"/>
      <c r="J2761" s="8"/>
      <c r="P2761" s="3"/>
    </row>
    <row r="2762" spans="1:16" s="4" customFormat="1" ht="20.25" customHeight="1" x14ac:dyDescent="0.2">
      <c r="A2762" s="3"/>
      <c r="J2762" s="8"/>
      <c r="P2762" s="3"/>
    </row>
    <row r="2763" spans="1:16" s="4" customFormat="1" ht="20.25" customHeight="1" x14ac:dyDescent="0.2">
      <c r="A2763" s="3"/>
      <c r="J2763" s="8"/>
      <c r="P2763" s="3"/>
    </row>
    <row r="2764" spans="1:16" s="4" customFormat="1" ht="20.25" customHeight="1" x14ac:dyDescent="0.2">
      <c r="A2764" s="3"/>
      <c r="J2764" s="8"/>
      <c r="P2764" s="3"/>
    </row>
    <row r="2765" spans="1:16" s="4" customFormat="1" ht="20.25" customHeight="1" x14ac:dyDescent="0.2">
      <c r="A2765" s="3"/>
      <c r="J2765" s="8"/>
      <c r="P2765" s="3"/>
    </row>
    <row r="2766" spans="1:16" s="4" customFormat="1" ht="20.25" customHeight="1" x14ac:dyDescent="0.2">
      <c r="A2766" s="3"/>
      <c r="J2766" s="8"/>
      <c r="P2766" s="3"/>
    </row>
    <row r="2767" spans="1:16" s="4" customFormat="1" ht="20.25" customHeight="1" x14ac:dyDescent="0.2">
      <c r="A2767" s="3"/>
      <c r="J2767" s="8"/>
      <c r="P2767" s="3"/>
    </row>
    <row r="2768" spans="1:16" s="4" customFormat="1" ht="20.25" customHeight="1" x14ac:dyDescent="0.2">
      <c r="A2768" s="3"/>
      <c r="J2768" s="8"/>
      <c r="P2768" s="3"/>
    </row>
    <row r="2769" spans="1:16" s="4" customFormat="1" ht="20.25" customHeight="1" x14ac:dyDescent="0.2">
      <c r="A2769" s="3"/>
      <c r="J2769" s="8"/>
      <c r="P2769" s="3"/>
    </row>
    <row r="2770" spans="1:16" s="4" customFormat="1" ht="20.25" customHeight="1" x14ac:dyDescent="0.2">
      <c r="A2770" s="3"/>
      <c r="J2770" s="8"/>
      <c r="P2770" s="3"/>
    </row>
    <row r="2771" spans="1:16" s="4" customFormat="1" ht="20.25" customHeight="1" x14ac:dyDescent="0.2">
      <c r="A2771" s="3"/>
      <c r="J2771" s="8"/>
      <c r="P2771" s="3"/>
    </row>
    <row r="2772" spans="1:16" s="4" customFormat="1" ht="20.25" customHeight="1" x14ac:dyDescent="0.2">
      <c r="A2772" s="3"/>
      <c r="J2772" s="8"/>
      <c r="P2772" s="3"/>
    </row>
    <row r="2773" spans="1:16" s="4" customFormat="1" ht="20.25" customHeight="1" x14ac:dyDescent="0.2">
      <c r="A2773" s="3"/>
      <c r="J2773" s="8"/>
      <c r="P2773" s="3"/>
    </row>
    <row r="2774" spans="1:16" s="4" customFormat="1" ht="20.25" customHeight="1" x14ac:dyDescent="0.2">
      <c r="A2774" s="3"/>
      <c r="J2774" s="8"/>
      <c r="P2774" s="3"/>
    </row>
    <row r="2775" spans="1:16" s="4" customFormat="1" ht="20.25" customHeight="1" x14ac:dyDescent="0.2">
      <c r="A2775" s="3"/>
      <c r="J2775" s="8"/>
      <c r="P2775" s="3"/>
    </row>
    <row r="2776" spans="1:16" s="4" customFormat="1" ht="20.25" customHeight="1" x14ac:dyDescent="0.2">
      <c r="A2776" s="3"/>
      <c r="J2776" s="8"/>
      <c r="P2776" s="3"/>
    </row>
    <row r="2777" spans="1:16" s="4" customFormat="1" ht="20.25" customHeight="1" x14ac:dyDescent="0.2">
      <c r="A2777" s="3"/>
      <c r="J2777" s="8"/>
      <c r="P2777" s="3"/>
    </row>
    <row r="2778" spans="1:16" s="4" customFormat="1" ht="20.25" customHeight="1" x14ac:dyDescent="0.2">
      <c r="A2778" s="3"/>
      <c r="J2778" s="8"/>
      <c r="P2778" s="3"/>
    </row>
    <row r="2779" spans="1:16" s="4" customFormat="1" ht="20.25" customHeight="1" x14ac:dyDescent="0.2">
      <c r="A2779" s="3"/>
      <c r="J2779" s="8"/>
      <c r="P2779" s="3"/>
    </row>
    <row r="2780" spans="1:16" s="4" customFormat="1" ht="20.25" customHeight="1" x14ac:dyDescent="0.2">
      <c r="A2780" s="3"/>
      <c r="J2780" s="8"/>
      <c r="P2780" s="3"/>
    </row>
    <row r="2781" spans="1:16" s="4" customFormat="1" ht="20.25" customHeight="1" x14ac:dyDescent="0.2">
      <c r="A2781" s="3"/>
      <c r="J2781" s="8"/>
      <c r="P2781" s="3"/>
    </row>
    <row r="2782" spans="1:16" s="4" customFormat="1" ht="20.25" customHeight="1" x14ac:dyDescent="0.2">
      <c r="A2782" s="3"/>
      <c r="J2782" s="8"/>
      <c r="P2782" s="3"/>
    </row>
    <row r="2783" spans="1:16" s="4" customFormat="1" ht="20.25" customHeight="1" x14ac:dyDescent="0.2">
      <c r="A2783" s="3"/>
      <c r="J2783" s="8"/>
      <c r="P2783" s="3"/>
    </row>
    <row r="2784" spans="1:16" s="4" customFormat="1" ht="20.25" customHeight="1" x14ac:dyDescent="0.2">
      <c r="A2784" s="3"/>
      <c r="J2784" s="8"/>
      <c r="P2784" s="3"/>
    </row>
    <row r="2785" spans="1:16" s="4" customFormat="1" ht="20.25" customHeight="1" x14ac:dyDescent="0.2">
      <c r="A2785" s="3"/>
      <c r="J2785" s="8"/>
      <c r="P2785" s="3"/>
    </row>
    <row r="2786" spans="1:16" s="4" customFormat="1" ht="20.25" customHeight="1" x14ac:dyDescent="0.2">
      <c r="A2786" s="3"/>
      <c r="J2786" s="8"/>
      <c r="P2786" s="3"/>
    </row>
    <row r="2787" spans="1:16" s="4" customFormat="1" ht="20.25" customHeight="1" x14ac:dyDescent="0.2">
      <c r="A2787" s="3"/>
      <c r="J2787" s="8"/>
      <c r="P2787" s="3"/>
    </row>
    <row r="2788" spans="1:16" s="4" customFormat="1" ht="20.25" customHeight="1" x14ac:dyDescent="0.2">
      <c r="A2788" s="3"/>
      <c r="J2788" s="8"/>
      <c r="P2788" s="3"/>
    </row>
    <row r="2789" spans="1:16" s="4" customFormat="1" ht="20.25" customHeight="1" x14ac:dyDescent="0.2">
      <c r="A2789" s="3"/>
      <c r="J2789" s="8"/>
      <c r="P2789" s="3"/>
    </row>
    <row r="2790" spans="1:16" s="4" customFormat="1" ht="20.25" customHeight="1" x14ac:dyDescent="0.2">
      <c r="A2790" s="3"/>
      <c r="J2790" s="8"/>
      <c r="P2790" s="3"/>
    </row>
    <row r="2791" spans="1:16" s="4" customFormat="1" ht="20.25" customHeight="1" x14ac:dyDescent="0.2">
      <c r="A2791" s="3"/>
      <c r="J2791" s="8"/>
      <c r="P2791" s="3"/>
    </row>
    <row r="2792" spans="1:16" s="4" customFormat="1" ht="20.25" customHeight="1" x14ac:dyDescent="0.2">
      <c r="A2792" s="3"/>
      <c r="J2792" s="8"/>
      <c r="P2792" s="3"/>
    </row>
    <row r="2793" spans="1:16" s="4" customFormat="1" ht="20.25" customHeight="1" x14ac:dyDescent="0.2">
      <c r="A2793" s="3"/>
      <c r="J2793" s="8"/>
      <c r="P2793" s="3"/>
    </row>
    <row r="2794" spans="1:16" s="4" customFormat="1" ht="20.25" customHeight="1" x14ac:dyDescent="0.2">
      <c r="A2794" s="3"/>
      <c r="J2794" s="8"/>
      <c r="P2794" s="3"/>
    </row>
    <row r="2795" spans="1:16" s="4" customFormat="1" ht="20.25" customHeight="1" x14ac:dyDescent="0.2">
      <c r="A2795" s="3"/>
      <c r="J2795" s="8"/>
      <c r="P2795" s="3"/>
    </row>
    <row r="2796" spans="1:16" s="4" customFormat="1" ht="20.25" customHeight="1" x14ac:dyDescent="0.2">
      <c r="A2796" s="3"/>
      <c r="J2796" s="8"/>
      <c r="P2796" s="3"/>
    </row>
    <row r="2797" spans="1:16" s="4" customFormat="1" ht="20.25" customHeight="1" x14ac:dyDescent="0.2">
      <c r="A2797" s="3"/>
      <c r="J2797" s="8"/>
      <c r="P2797" s="3"/>
    </row>
    <row r="2798" spans="1:16" s="4" customFormat="1" ht="20.25" customHeight="1" x14ac:dyDescent="0.2">
      <c r="A2798" s="3"/>
      <c r="J2798" s="8"/>
      <c r="P2798" s="3"/>
    </row>
    <row r="2799" spans="1:16" s="4" customFormat="1" ht="20.25" customHeight="1" x14ac:dyDescent="0.2">
      <c r="A2799" s="3"/>
      <c r="J2799" s="8"/>
      <c r="P2799" s="3"/>
    </row>
    <row r="2800" spans="1:16" s="4" customFormat="1" ht="20.25" customHeight="1" x14ac:dyDescent="0.2">
      <c r="A2800" s="3"/>
      <c r="J2800" s="8"/>
      <c r="P2800" s="3"/>
    </row>
    <row r="2801" spans="1:16" s="4" customFormat="1" ht="20.25" customHeight="1" x14ac:dyDescent="0.2">
      <c r="A2801" s="3"/>
      <c r="J2801" s="8"/>
      <c r="P2801" s="3"/>
    </row>
    <row r="2802" spans="1:16" s="4" customFormat="1" ht="20.25" customHeight="1" x14ac:dyDescent="0.2">
      <c r="A2802" s="3"/>
      <c r="J2802" s="8"/>
      <c r="P2802" s="3"/>
    </row>
    <row r="2803" spans="1:16" s="4" customFormat="1" ht="20.25" customHeight="1" x14ac:dyDescent="0.2">
      <c r="A2803" s="3"/>
      <c r="J2803" s="8"/>
      <c r="P2803" s="3"/>
    </row>
    <row r="2804" spans="1:16" s="4" customFormat="1" ht="20.25" customHeight="1" x14ac:dyDescent="0.2">
      <c r="A2804" s="3"/>
      <c r="J2804" s="8"/>
      <c r="P2804" s="3"/>
    </row>
    <row r="2805" spans="1:16" s="4" customFormat="1" ht="20.25" customHeight="1" x14ac:dyDescent="0.2">
      <c r="A2805" s="3"/>
      <c r="J2805" s="8"/>
      <c r="P2805" s="3"/>
    </row>
    <row r="2806" spans="1:16" s="4" customFormat="1" ht="20.25" customHeight="1" x14ac:dyDescent="0.2">
      <c r="A2806" s="3"/>
      <c r="J2806" s="8"/>
      <c r="P2806" s="3"/>
    </row>
    <row r="2807" spans="1:16" s="4" customFormat="1" ht="20.25" customHeight="1" x14ac:dyDescent="0.2">
      <c r="A2807" s="3"/>
      <c r="J2807" s="8"/>
      <c r="P2807" s="3"/>
    </row>
    <row r="2808" spans="1:16" s="4" customFormat="1" ht="20.25" customHeight="1" x14ac:dyDescent="0.2">
      <c r="A2808" s="3"/>
      <c r="J2808" s="8"/>
      <c r="P2808" s="3"/>
    </row>
    <row r="2809" spans="1:16" s="4" customFormat="1" ht="20.25" customHeight="1" x14ac:dyDescent="0.2">
      <c r="A2809" s="3"/>
      <c r="J2809" s="8"/>
      <c r="P2809" s="3"/>
    </row>
    <row r="2810" spans="1:16" s="4" customFormat="1" ht="20.25" customHeight="1" x14ac:dyDescent="0.2">
      <c r="A2810" s="3"/>
      <c r="J2810" s="8"/>
      <c r="P2810" s="3"/>
    </row>
    <row r="2811" spans="1:16" s="4" customFormat="1" ht="20.25" customHeight="1" x14ac:dyDescent="0.2">
      <c r="A2811" s="3"/>
      <c r="J2811" s="8"/>
      <c r="P2811" s="3"/>
    </row>
    <row r="2812" spans="1:16" s="4" customFormat="1" ht="20.25" customHeight="1" x14ac:dyDescent="0.2">
      <c r="A2812" s="3"/>
      <c r="J2812" s="8"/>
      <c r="P2812" s="3"/>
    </row>
    <row r="2813" spans="1:16" s="4" customFormat="1" ht="20.25" customHeight="1" x14ac:dyDescent="0.2">
      <c r="A2813" s="3"/>
      <c r="J2813" s="8"/>
      <c r="P2813" s="3"/>
    </row>
    <row r="2814" spans="1:16" s="4" customFormat="1" ht="20.25" customHeight="1" x14ac:dyDescent="0.2">
      <c r="A2814" s="3"/>
      <c r="J2814" s="8"/>
      <c r="P2814" s="3"/>
    </row>
    <row r="2815" spans="1:16" s="4" customFormat="1" ht="20.25" customHeight="1" x14ac:dyDescent="0.2">
      <c r="A2815" s="3"/>
      <c r="J2815" s="8"/>
      <c r="P2815" s="3"/>
    </row>
    <row r="2816" spans="1:16" s="4" customFormat="1" ht="20.25" customHeight="1" x14ac:dyDescent="0.2">
      <c r="A2816" s="3"/>
      <c r="J2816" s="8"/>
      <c r="P2816" s="3"/>
    </row>
    <row r="2817" spans="1:16" s="4" customFormat="1" ht="20.25" customHeight="1" x14ac:dyDescent="0.2">
      <c r="A2817" s="3"/>
      <c r="J2817" s="8"/>
      <c r="P2817" s="3"/>
    </row>
    <row r="2818" spans="1:16" s="4" customFormat="1" ht="20.25" customHeight="1" x14ac:dyDescent="0.2">
      <c r="A2818" s="3"/>
      <c r="J2818" s="8"/>
      <c r="P2818" s="3"/>
    </row>
    <row r="2819" spans="1:16" s="4" customFormat="1" ht="20.25" customHeight="1" x14ac:dyDescent="0.2">
      <c r="A2819" s="3"/>
      <c r="J2819" s="8"/>
      <c r="P2819" s="3"/>
    </row>
    <row r="2820" spans="1:16" s="4" customFormat="1" ht="20.25" customHeight="1" x14ac:dyDescent="0.2">
      <c r="A2820" s="3"/>
      <c r="J2820" s="8"/>
      <c r="P2820" s="3"/>
    </row>
    <row r="2821" spans="1:16" s="4" customFormat="1" ht="20.25" customHeight="1" x14ac:dyDescent="0.2">
      <c r="A2821" s="3"/>
      <c r="J2821" s="8"/>
      <c r="P2821" s="3"/>
    </row>
    <row r="2822" spans="1:16" s="4" customFormat="1" ht="20.25" customHeight="1" x14ac:dyDescent="0.2">
      <c r="A2822" s="3"/>
      <c r="J2822" s="8"/>
      <c r="P2822" s="3"/>
    </row>
    <row r="2823" spans="1:16" s="4" customFormat="1" ht="20.25" customHeight="1" x14ac:dyDescent="0.2">
      <c r="A2823" s="3"/>
      <c r="J2823" s="8"/>
      <c r="P2823" s="3"/>
    </row>
    <row r="2824" spans="1:16" s="4" customFormat="1" ht="20.25" customHeight="1" x14ac:dyDescent="0.2">
      <c r="A2824" s="3"/>
      <c r="J2824" s="8"/>
      <c r="P2824" s="3"/>
    </row>
    <row r="2825" spans="1:16" s="4" customFormat="1" ht="20.25" customHeight="1" x14ac:dyDescent="0.2">
      <c r="A2825" s="3"/>
      <c r="J2825" s="8"/>
      <c r="P2825" s="3"/>
    </row>
    <row r="2826" spans="1:16" s="4" customFormat="1" ht="20.25" customHeight="1" x14ac:dyDescent="0.2">
      <c r="A2826" s="3"/>
      <c r="J2826" s="8"/>
      <c r="P2826" s="3"/>
    </row>
    <row r="2827" spans="1:16" s="4" customFormat="1" ht="20.25" customHeight="1" x14ac:dyDescent="0.2">
      <c r="A2827" s="3"/>
      <c r="J2827" s="8"/>
      <c r="P2827" s="3"/>
    </row>
    <row r="2828" spans="1:16" s="4" customFormat="1" ht="20.25" customHeight="1" x14ac:dyDescent="0.2">
      <c r="A2828" s="3"/>
      <c r="J2828" s="8"/>
      <c r="P2828" s="3"/>
    </row>
    <row r="2829" spans="1:16" s="4" customFormat="1" ht="20.25" customHeight="1" x14ac:dyDescent="0.2">
      <c r="A2829" s="3"/>
      <c r="J2829" s="8"/>
      <c r="P2829" s="3"/>
    </row>
    <row r="2830" spans="1:16" s="4" customFormat="1" ht="20.25" customHeight="1" x14ac:dyDescent="0.2">
      <c r="A2830" s="3"/>
      <c r="J2830" s="8"/>
      <c r="P2830" s="3"/>
    </row>
    <row r="2831" spans="1:16" s="4" customFormat="1" ht="20.25" customHeight="1" x14ac:dyDescent="0.2">
      <c r="A2831" s="3"/>
      <c r="J2831" s="8"/>
      <c r="P2831" s="3"/>
    </row>
    <row r="2832" spans="1:16" s="4" customFormat="1" ht="20.25" customHeight="1" x14ac:dyDescent="0.2">
      <c r="A2832" s="3"/>
      <c r="J2832" s="8"/>
      <c r="P2832" s="3"/>
    </row>
    <row r="2833" spans="1:16" s="4" customFormat="1" ht="20.25" customHeight="1" x14ac:dyDescent="0.2">
      <c r="A2833" s="3"/>
      <c r="J2833" s="8"/>
      <c r="P2833" s="3"/>
    </row>
    <row r="2834" spans="1:16" s="4" customFormat="1" ht="20.25" customHeight="1" x14ac:dyDescent="0.2">
      <c r="A2834" s="3"/>
      <c r="J2834" s="8"/>
      <c r="P2834" s="3"/>
    </row>
    <row r="2835" spans="1:16" s="4" customFormat="1" ht="20.25" customHeight="1" x14ac:dyDescent="0.2">
      <c r="A2835" s="3"/>
      <c r="J2835" s="8"/>
      <c r="P2835" s="3"/>
    </row>
    <row r="2836" spans="1:16" s="4" customFormat="1" ht="20.25" customHeight="1" x14ac:dyDescent="0.2">
      <c r="A2836" s="3"/>
      <c r="J2836" s="8"/>
      <c r="P2836" s="3"/>
    </row>
    <row r="2837" spans="1:16" s="4" customFormat="1" ht="20.25" customHeight="1" x14ac:dyDescent="0.2">
      <c r="A2837" s="3"/>
      <c r="J2837" s="8"/>
      <c r="P2837" s="3"/>
    </row>
    <row r="2838" spans="1:16" s="4" customFormat="1" ht="20.25" customHeight="1" x14ac:dyDescent="0.2">
      <c r="A2838" s="3"/>
      <c r="J2838" s="8"/>
      <c r="P2838" s="3"/>
    </row>
    <row r="2839" spans="1:16" s="4" customFormat="1" ht="20.25" customHeight="1" x14ac:dyDescent="0.2">
      <c r="A2839" s="3"/>
      <c r="J2839" s="8"/>
      <c r="P2839" s="3"/>
    </row>
    <row r="2840" spans="1:16" s="4" customFormat="1" ht="20.25" customHeight="1" x14ac:dyDescent="0.2">
      <c r="A2840" s="3"/>
      <c r="J2840" s="8"/>
      <c r="P2840" s="3"/>
    </row>
    <row r="2841" spans="1:16" s="4" customFormat="1" ht="20.25" customHeight="1" x14ac:dyDescent="0.2">
      <c r="A2841" s="3"/>
      <c r="J2841" s="8"/>
      <c r="P2841" s="3"/>
    </row>
    <row r="2842" spans="1:16" s="4" customFormat="1" ht="20.25" customHeight="1" x14ac:dyDescent="0.2">
      <c r="A2842" s="3"/>
      <c r="J2842" s="8"/>
      <c r="P2842" s="3"/>
    </row>
    <row r="2843" spans="1:16" s="4" customFormat="1" ht="20.25" customHeight="1" x14ac:dyDescent="0.2">
      <c r="A2843" s="3"/>
      <c r="J2843" s="8"/>
      <c r="P2843" s="3"/>
    </row>
    <row r="2844" spans="1:16" s="4" customFormat="1" ht="20.25" customHeight="1" x14ac:dyDescent="0.2">
      <c r="A2844" s="3"/>
      <c r="J2844" s="8"/>
      <c r="P2844" s="3"/>
    </row>
    <row r="2845" spans="1:16" s="4" customFormat="1" ht="20.25" customHeight="1" x14ac:dyDescent="0.2">
      <c r="A2845" s="3"/>
      <c r="J2845" s="8"/>
      <c r="P2845" s="3"/>
    </row>
    <row r="2846" spans="1:16" s="4" customFormat="1" ht="20.25" customHeight="1" x14ac:dyDescent="0.2">
      <c r="A2846" s="3"/>
      <c r="J2846" s="8"/>
      <c r="P2846" s="3"/>
    </row>
    <row r="2847" spans="1:16" s="4" customFormat="1" ht="20.25" customHeight="1" x14ac:dyDescent="0.2">
      <c r="A2847" s="3"/>
      <c r="J2847" s="8"/>
      <c r="P2847" s="3"/>
    </row>
    <row r="2848" spans="1:16" s="4" customFormat="1" ht="20.25" customHeight="1" x14ac:dyDescent="0.2">
      <c r="A2848" s="3"/>
      <c r="J2848" s="8"/>
      <c r="P2848" s="3"/>
    </row>
    <row r="2849" spans="1:16" s="4" customFormat="1" ht="20.25" customHeight="1" x14ac:dyDescent="0.2">
      <c r="A2849" s="3"/>
      <c r="J2849" s="8"/>
      <c r="P2849" s="3"/>
    </row>
    <row r="2850" spans="1:16" s="4" customFormat="1" ht="20.25" customHeight="1" x14ac:dyDescent="0.2">
      <c r="A2850" s="3"/>
      <c r="J2850" s="8"/>
      <c r="P2850" s="3"/>
    </row>
    <row r="2851" spans="1:16" s="4" customFormat="1" ht="20.25" customHeight="1" x14ac:dyDescent="0.2">
      <c r="A2851" s="3"/>
      <c r="J2851" s="8"/>
      <c r="P2851" s="3"/>
    </row>
    <row r="2852" spans="1:16" s="4" customFormat="1" ht="20.25" customHeight="1" x14ac:dyDescent="0.2">
      <c r="A2852" s="3"/>
      <c r="J2852" s="8"/>
      <c r="P2852" s="3"/>
    </row>
    <row r="2853" spans="1:16" s="4" customFormat="1" ht="20.25" customHeight="1" x14ac:dyDescent="0.2">
      <c r="A2853" s="3"/>
      <c r="J2853" s="8"/>
      <c r="P2853" s="3"/>
    </row>
    <row r="2854" spans="1:16" s="4" customFormat="1" ht="20.25" customHeight="1" x14ac:dyDescent="0.2">
      <c r="A2854" s="3"/>
      <c r="J2854" s="8"/>
      <c r="P2854" s="3"/>
    </row>
    <row r="2855" spans="1:16" s="4" customFormat="1" ht="20.25" customHeight="1" x14ac:dyDescent="0.2">
      <c r="A2855" s="3"/>
      <c r="J2855" s="8"/>
      <c r="P2855" s="3"/>
    </row>
    <row r="2856" spans="1:16" s="4" customFormat="1" ht="20.25" customHeight="1" x14ac:dyDescent="0.2">
      <c r="A2856" s="3"/>
      <c r="J2856" s="8"/>
      <c r="P2856" s="3"/>
    </row>
    <row r="2857" spans="1:16" s="4" customFormat="1" ht="20.25" customHeight="1" x14ac:dyDescent="0.2">
      <c r="A2857" s="3"/>
      <c r="J2857" s="8"/>
      <c r="P2857" s="3"/>
    </row>
    <row r="2858" spans="1:16" s="4" customFormat="1" ht="20.25" customHeight="1" x14ac:dyDescent="0.2">
      <c r="A2858" s="3"/>
      <c r="J2858" s="8"/>
      <c r="P2858" s="3"/>
    </row>
    <row r="2859" spans="1:16" s="4" customFormat="1" ht="20.25" customHeight="1" x14ac:dyDescent="0.2">
      <c r="A2859" s="3"/>
      <c r="J2859" s="8"/>
      <c r="P2859" s="3"/>
    </row>
    <row r="2860" spans="1:16" s="4" customFormat="1" ht="20.25" customHeight="1" x14ac:dyDescent="0.2">
      <c r="A2860" s="3"/>
      <c r="J2860" s="8"/>
      <c r="P2860" s="3"/>
    </row>
    <row r="2861" spans="1:16" s="4" customFormat="1" ht="20.25" customHeight="1" x14ac:dyDescent="0.2">
      <c r="A2861" s="3"/>
      <c r="J2861" s="8"/>
      <c r="P2861" s="3"/>
    </row>
    <row r="2862" spans="1:16" s="4" customFormat="1" ht="20.25" customHeight="1" x14ac:dyDescent="0.2">
      <c r="A2862" s="3"/>
      <c r="J2862" s="8"/>
      <c r="P2862" s="3"/>
    </row>
    <row r="2863" spans="1:16" s="4" customFormat="1" ht="20.25" customHeight="1" x14ac:dyDescent="0.2">
      <c r="A2863" s="3"/>
      <c r="J2863" s="8"/>
      <c r="P2863" s="3"/>
    </row>
    <row r="2864" spans="1:16" s="4" customFormat="1" ht="20.25" customHeight="1" x14ac:dyDescent="0.2">
      <c r="A2864" s="3"/>
      <c r="J2864" s="8"/>
      <c r="P2864" s="3"/>
    </row>
    <row r="2865" spans="1:16" s="4" customFormat="1" ht="20.25" customHeight="1" x14ac:dyDescent="0.2">
      <c r="A2865" s="3"/>
      <c r="J2865" s="8"/>
      <c r="P2865" s="3"/>
    </row>
    <row r="2866" spans="1:16" s="4" customFormat="1" ht="20.25" customHeight="1" x14ac:dyDescent="0.2">
      <c r="A2866" s="3"/>
      <c r="J2866" s="8"/>
      <c r="P2866" s="3"/>
    </row>
    <row r="2867" spans="1:16" s="4" customFormat="1" ht="20.25" customHeight="1" x14ac:dyDescent="0.2">
      <c r="A2867" s="3"/>
      <c r="J2867" s="8"/>
      <c r="P2867" s="3"/>
    </row>
    <row r="2868" spans="1:16" s="4" customFormat="1" ht="20.25" customHeight="1" x14ac:dyDescent="0.2">
      <c r="A2868" s="3"/>
      <c r="J2868" s="8"/>
      <c r="P2868" s="3"/>
    </row>
    <row r="2869" spans="1:16" s="4" customFormat="1" ht="20.25" customHeight="1" x14ac:dyDescent="0.2">
      <c r="A2869" s="3"/>
      <c r="J2869" s="8"/>
      <c r="P2869" s="3"/>
    </row>
    <row r="2870" spans="1:16" s="4" customFormat="1" ht="20.25" customHeight="1" x14ac:dyDescent="0.2">
      <c r="A2870" s="3"/>
      <c r="J2870" s="8"/>
      <c r="P2870" s="3"/>
    </row>
    <row r="2871" spans="1:16" s="4" customFormat="1" ht="20.25" customHeight="1" x14ac:dyDescent="0.2">
      <c r="A2871" s="3"/>
      <c r="J2871" s="8"/>
      <c r="P2871" s="3"/>
    </row>
    <row r="2872" spans="1:16" s="4" customFormat="1" ht="20.25" customHeight="1" x14ac:dyDescent="0.2">
      <c r="A2872" s="3"/>
      <c r="J2872" s="8"/>
      <c r="P2872" s="3"/>
    </row>
    <row r="2873" spans="1:16" s="4" customFormat="1" ht="20.25" customHeight="1" x14ac:dyDescent="0.2">
      <c r="A2873" s="3"/>
      <c r="J2873" s="8"/>
      <c r="P2873" s="3"/>
    </row>
    <row r="2874" spans="1:16" s="4" customFormat="1" ht="20.25" customHeight="1" x14ac:dyDescent="0.2">
      <c r="A2874" s="3"/>
      <c r="J2874" s="8"/>
      <c r="P2874" s="3"/>
    </row>
    <row r="2875" spans="1:16" s="4" customFormat="1" ht="20.25" customHeight="1" x14ac:dyDescent="0.2">
      <c r="A2875" s="3"/>
      <c r="J2875" s="8"/>
      <c r="P2875" s="3"/>
    </row>
    <row r="2876" spans="1:16" s="4" customFormat="1" ht="20.25" customHeight="1" x14ac:dyDescent="0.2">
      <c r="A2876" s="3"/>
      <c r="J2876" s="8"/>
      <c r="P2876" s="3"/>
    </row>
    <row r="2877" spans="1:16" s="4" customFormat="1" ht="20.25" customHeight="1" x14ac:dyDescent="0.2">
      <c r="A2877" s="3"/>
      <c r="J2877" s="8"/>
      <c r="P2877" s="3"/>
    </row>
    <row r="2878" spans="1:16" s="4" customFormat="1" ht="20.25" customHeight="1" x14ac:dyDescent="0.2">
      <c r="A2878" s="3"/>
      <c r="J2878" s="8"/>
      <c r="P2878" s="3"/>
    </row>
    <row r="2879" spans="1:16" s="4" customFormat="1" ht="20.25" customHeight="1" x14ac:dyDescent="0.2">
      <c r="A2879" s="3"/>
      <c r="J2879" s="8"/>
      <c r="P2879" s="3"/>
    </row>
    <row r="2880" spans="1:16" s="4" customFormat="1" ht="20.25" customHeight="1" x14ac:dyDescent="0.2">
      <c r="A2880" s="3"/>
      <c r="J2880" s="8"/>
      <c r="P2880" s="3"/>
    </row>
    <row r="2881" spans="1:16" s="4" customFormat="1" ht="20.25" customHeight="1" x14ac:dyDescent="0.2">
      <c r="A2881" s="3"/>
      <c r="J2881" s="8"/>
      <c r="P2881" s="3"/>
    </row>
    <row r="2882" spans="1:16" s="4" customFormat="1" ht="20.25" customHeight="1" x14ac:dyDescent="0.2">
      <c r="A2882" s="3"/>
      <c r="J2882" s="8"/>
      <c r="P2882" s="3"/>
    </row>
    <row r="2883" spans="1:16" s="4" customFormat="1" ht="20.25" customHeight="1" x14ac:dyDescent="0.2">
      <c r="A2883" s="3"/>
      <c r="J2883" s="8"/>
      <c r="P2883" s="3"/>
    </row>
    <row r="2884" spans="1:16" s="4" customFormat="1" ht="20.25" customHeight="1" x14ac:dyDescent="0.2">
      <c r="A2884" s="3"/>
      <c r="J2884" s="8"/>
      <c r="P2884" s="3"/>
    </row>
    <row r="2885" spans="1:16" s="4" customFormat="1" ht="20.25" customHeight="1" x14ac:dyDescent="0.2">
      <c r="A2885" s="3"/>
      <c r="J2885" s="8"/>
      <c r="P2885" s="3"/>
    </row>
    <row r="2886" spans="1:16" s="4" customFormat="1" ht="20.25" customHeight="1" x14ac:dyDescent="0.2">
      <c r="A2886" s="3"/>
      <c r="J2886" s="8"/>
      <c r="P2886" s="3"/>
    </row>
    <row r="2887" spans="1:16" s="4" customFormat="1" ht="20.25" customHeight="1" x14ac:dyDescent="0.2">
      <c r="A2887" s="3"/>
      <c r="J2887" s="8"/>
      <c r="P2887" s="3"/>
    </row>
    <row r="2888" spans="1:16" s="4" customFormat="1" ht="20.25" customHeight="1" x14ac:dyDescent="0.2">
      <c r="A2888" s="3"/>
      <c r="J2888" s="8"/>
      <c r="P2888" s="3"/>
    </row>
    <row r="2889" spans="1:16" s="4" customFormat="1" ht="20.25" customHeight="1" x14ac:dyDescent="0.2">
      <c r="A2889" s="3"/>
      <c r="J2889" s="8"/>
      <c r="P2889" s="3"/>
    </row>
    <row r="2890" spans="1:16" s="4" customFormat="1" ht="20.25" customHeight="1" x14ac:dyDescent="0.2">
      <c r="A2890" s="3"/>
      <c r="J2890" s="8"/>
      <c r="P2890" s="3"/>
    </row>
    <row r="2891" spans="1:16" s="4" customFormat="1" ht="20.25" customHeight="1" x14ac:dyDescent="0.2">
      <c r="A2891" s="3"/>
      <c r="J2891" s="8"/>
      <c r="P2891" s="3"/>
    </row>
    <row r="2892" spans="1:16" s="4" customFormat="1" ht="20.25" customHeight="1" x14ac:dyDescent="0.2">
      <c r="A2892" s="3"/>
      <c r="J2892" s="8"/>
      <c r="P2892" s="3"/>
    </row>
    <row r="2893" spans="1:16" s="4" customFormat="1" ht="20.25" customHeight="1" x14ac:dyDescent="0.2">
      <c r="A2893" s="3"/>
      <c r="J2893" s="8"/>
      <c r="P2893" s="3"/>
    </row>
    <row r="2894" spans="1:16" s="4" customFormat="1" ht="20.25" customHeight="1" x14ac:dyDescent="0.2">
      <c r="A2894" s="3"/>
      <c r="J2894" s="8"/>
      <c r="P2894" s="3"/>
    </row>
    <row r="2895" spans="1:16" s="4" customFormat="1" ht="20.25" customHeight="1" x14ac:dyDescent="0.2">
      <c r="A2895" s="3"/>
      <c r="J2895" s="8"/>
      <c r="P2895" s="3"/>
    </row>
    <row r="2896" spans="1:16" s="4" customFormat="1" ht="20.25" customHeight="1" x14ac:dyDescent="0.2">
      <c r="A2896" s="3"/>
      <c r="J2896" s="8"/>
      <c r="P2896" s="3"/>
    </row>
    <row r="2897" spans="1:16" s="4" customFormat="1" ht="20.25" customHeight="1" x14ac:dyDescent="0.2">
      <c r="A2897" s="3"/>
      <c r="J2897" s="8"/>
      <c r="P2897" s="3"/>
    </row>
    <row r="2898" spans="1:16" s="4" customFormat="1" ht="20.25" customHeight="1" x14ac:dyDescent="0.2">
      <c r="A2898" s="3"/>
      <c r="J2898" s="8"/>
      <c r="P2898" s="3"/>
    </row>
    <row r="2899" spans="1:16" s="4" customFormat="1" ht="20.25" customHeight="1" x14ac:dyDescent="0.2">
      <c r="A2899" s="3"/>
      <c r="J2899" s="8"/>
      <c r="P2899" s="3"/>
    </row>
    <row r="2900" spans="1:16" s="4" customFormat="1" ht="20.25" customHeight="1" x14ac:dyDescent="0.2">
      <c r="A2900" s="3"/>
      <c r="J2900" s="8"/>
      <c r="P2900" s="3"/>
    </row>
    <row r="2901" spans="1:16" s="4" customFormat="1" ht="20.25" customHeight="1" x14ac:dyDescent="0.2">
      <c r="A2901" s="3"/>
      <c r="J2901" s="8"/>
      <c r="P2901" s="3"/>
    </row>
    <row r="2902" spans="1:16" s="4" customFormat="1" ht="20.25" customHeight="1" x14ac:dyDescent="0.2">
      <c r="A2902" s="3"/>
      <c r="J2902" s="8"/>
      <c r="P2902" s="3"/>
    </row>
    <row r="2903" spans="1:16" s="4" customFormat="1" ht="20.25" customHeight="1" x14ac:dyDescent="0.2">
      <c r="A2903" s="3"/>
      <c r="J2903" s="8"/>
      <c r="P2903" s="3"/>
    </row>
    <row r="2904" spans="1:16" s="4" customFormat="1" ht="20.25" customHeight="1" x14ac:dyDescent="0.2">
      <c r="A2904" s="3"/>
      <c r="J2904" s="8"/>
      <c r="P2904" s="3"/>
    </row>
    <row r="2905" spans="1:16" s="4" customFormat="1" ht="20.25" customHeight="1" x14ac:dyDescent="0.2">
      <c r="A2905" s="3"/>
      <c r="J2905" s="8"/>
      <c r="P2905" s="3"/>
    </row>
    <row r="2906" spans="1:16" s="4" customFormat="1" ht="20.25" customHeight="1" x14ac:dyDescent="0.2">
      <c r="A2906" s="3"/>
      <c r="J2906" s="8"/>
      <c r="P2906" s="3"/>
    </row>
    <row r="2907" spans="1:16" s="4" customFormat="1" ht="20.25" customHeight="1" x14ac:dyDescent="0.2">
      <c r="A2907" s="3"/>
      <c r="J2907" s="8"/>
      <c r="P2907" s="3"/>
    </row>
    <row r="2908" spans="1:16" s="4" customFormat="1" ht="20.25" customHeight="1" x14ac:dyDescent="0.2">
      <c r="A2908" s="3"/>
      <c r="J2908" s="8"/>
      <c r="P2908" s="3"/>
    </row>
    <row r="2909" spans="1:16" s="4" customFormat="1" ht="20.25" customHeight="1" x14ac:dyDescent="0.2">
      <c r="A2909" s="3"/>
      <c r="J2909" s="8"/>
      <c r="P2909" s="3"/>
    </row>
    <row r="2910" spans="1:16" s="4" customFormat="1" ht="20.25" customHeight="1" x14ac:dyDescent="0.2">
      <c r="A2910" s="3"/>
      <c r="J2910" s="8"/>
      <c r="P2910" s="3"/>
    </row>
    <row r="2911" spans="1:16" s="4" customFormat="1" ht="20.25" customHeight="1" x14ac:dyDescent="0.2">
      <c r="A2911" s="3"/>
      <c r="J2911" s="8"/>
      <c r="P2911" s="3"/>
    </row>
    <row r="2912" spans="1:16" s="4" customFormat="1" ht="20.25" customHeight="1" x14ac:dyDescent="0.2">
      <c r="A2912" s="3"/>
      <c r="J2912" s="8"/>
      <c r="P2912" s="3"/>
    </row>
    <row r="2913" spans="1:16" s="4" customFormat="1" ht="20.25" customHeight="1" x14ac:dyDescent="0.2">
      <c r="A2913" s="3"/>
      <c r="J2913" s="8"/>
      <c r="P2913" s="3"/>
    </row>
    <row r="2914" spans="1:16" s="4" customFormat="1" ht="20.25" customHeight="1" x14ac:dyDescent="0.2">
      <c r="A2914" s="3"/>
      <c r="J2914" s="8"/>
      <c r="P2914" s="3"/>
    </row>
    <row r="2915" spans="1:16" s="4" customFormat="1" ht="20.25" customHeight="1" x14ac:dyDescent="0.2">
      <c r="A2915" s="3"/>
      <c r="J2915" s="8"/>
      <c r="P2915" s="3"/>
    </row>
    <row r="2916" spans="1:16" s="4" customFormat="1" ht="20.25" customHeight="1" x14ac:dyDescent="0.2">
      <c r="A2916" s="3"/>
      <c r="J2916" s="8"/>
      <c r="P2916" s="3"/>
    </row>
    <row r="2917" spans="1:16" s="4" customFormat="1" ht="20.25" customHeight="1" x14ac:dyDescent="0.2">
      <c r="A2917" s="3"/>
      <c r="J2917" s="8"/>
      <c r="P2917" s="3"/>
    </row>
    <row r="2918" spans="1:16" s="4" customFormat="1" ht="20.25" customHeight="1" x14ac:dyDescent="0.2">
      <c r="A2918" s="3"/>
      <c r="J2918" s="8"/>
      <c r="P2918" s="3"/>
    </row>
    <row r="2919" spans="1:16" s="4" customFormat="1" ht="20.25" customHeight="1" x14ac:dyDescent="0.2">
      <c r="A2919" s="3"/>
      <c r="J2919" s="8"/>
      <c r="P2919" s="3"/>
    </row>
    <row r="2920" spans="1:16" s="4" customFormat="1" ht="20.25" customHeight="1" x14ac:dyDescent="0.2">
      <c r="A2920" s="3"/>
      <c r="J2920" s="8"/>
      <c r="P2920" s="3"/>
    </row>
    <row r="2921" spans="1:16" s="4" customFormat="1" ht="20.25" customHeight="1" x14ac:dyDescent="0.2">
      <c r="A2921" s="3"/>
      <c r="J2921" s="8"/>
      <c r="P2921" s="3"/>
    </row>
    <row r="2922" spans="1:16" s="4" customFormat="1" ht="20.25" customHeight="1" x14ac:dyDescent="0.2">
      <c r="A2922" s="3"/>
      <c r="J2922" s="8"/>
      <c r="P2922" s="3"/>
    </row>
    <row r="2923" spans="1:16" s="4" customFormat="1" ht="20.25" customHeight="1" x14ac:dyDescent="0.2">
      <c r="A2923" s="3"/>
      <c r="J2923" s="8"/>
      <c r="P2923" s="3"/>
    </row>
    <row r="2924" spans="1:16" s="4" customFormat="1" ht="20.25" customHeight="1" x14ac:dyDescent="0.2">
      <c r="A2924" s="3"/>
      <c r="J2924" s="8"/>
      <c r="P2924" s="3"/>
    </row>
    <row r="2925" spans="1:16" s="4" customFormat="1" ht="20.25" customHeight="1" x14ac:dyDescent="0.2">
      <c r="A2925" s="3"/>
      <c r="J2925" s="8"/>
      <c r="P2925" s="3"/>
    </row>
    <row r="2926" spans="1:16" s="4" customFormat="1" ht="20.25" customHeight="1" x14ac:dyDescent="0.2">
      <c r="A2926" s="3"/>
      <c r="J2926" s="8"/>
      <c r="P2926" s="3"/>
    </row>
    <row r="2927" spans="1:16" s="4" customFormat="1" ht="20.25" customHeight="1" x14ac:dyDescent="0.2">
      <c r="A2927" s="3"/>
      <c r="J2927" s="8"/>
      <c r="P2927" s="3"/>
    </row>
    <row r="2928" spans="1:16" s="4" customFormat="1" ht="20.25" customHeight="1" x14ac:dyDescent="0.2">
      <c r="A2928" s="3"/>
      <c r="J2928" s="8"/>
      <c r="P2928" s="3"/>
    </row>
    <row r="2929" spans="1:16" s="4" customFormat="1" ht="20.25" customHeight="1" x14ac:dyDescent="0.2">
      <c r="A2929" s="3"/>
      <c r="J2929" s="8"/>
      <c r="P2929" s="3"/>
    </row>
    <row r="2930" spans="1:16" s="4" customFormat="1" ht="20.25" customHeight="1" x14ac:dyDescent="0.2">
      <c r="A2930" s="3"/>
      <c r="J2930" s="8"/>
      <c r="P2930" s="3"/>
    </row>
    <row r="2931" spans="1:16" s="4" customFormat="1" ht="20.25" customHeight="1" x14ac:dyDescent="0.2">
      <c r="A2931" s="3"/>
      <c r="J2931" s="8"/>
      <c r="P2931" s="3"/>
    </row>
    <row r="2932" spans="1:16" s="4" customFormat="1" ht="20.25" customHeight="1" x14ac:dyDescent="0.2">
      <c r="A2932" s="3"/>
      <c r="J2932" s="8"/>
      <c r="P2932" s="3"/>
    </row>
    <row r="2933" spans="1:16" s="4" customFormat="1" ht="20.25" customHeight="1" x14ac:dyDescent="0.2">
      <c r="A2933" s="3"/>
      <c r="J2933" s="8"/>
      <c r="P2933" s="3"/>
    </row>
    <row r="2934" spans="1:16" s="4" customFormat="1" ht="20.25" customHeight="1" x14ac:dyDescent="0.2">
      <c r="A2934" s="3"/>
      <c r="J2934" s="8"/>
      <c r="P2934" s="3"/>
    </row>
    <row r="2935" spans="1:16" s="4" customFormat="1" ht="20.25" customHeight="1" x14ac:dyDescent="0.2">
      <c r="A2935" s="3"/>
      <c r="J2935" s="8"/>
      <c r="P2935" s="3"/>
    </row>
    <row r="2936" spans="1:16" s="4" customFormat="1" ht="20.25" customHeight="1" x14ac:dyDescent="0.2">
      <c r="A2936" s="3"/>
      <c r="J2936" s="8"/>
      <c r="P2936" s="3"/>
    </row>
    <row r="2937" spans="1:16" s="4" customFormat="1" ht="20.25" customHeight="1" x14ac:dyDescent="0.2">
      <c r="A2937" s="3"/>
      <c r="J2937" s="8"/>
      <c r="P2937" s="3"/>
    </row>
    <row r="2938" spans="1:16" s="4" customFormat="1" ht="20.25" customHeight="1" x14ac:dyDescent="0.2">
      <c r="A2938" s="3"/>
      <c r="J2938" s="8"/>
      <c r="P2938" s="3"/>
    </row>
    <row r="2939" spans="1:16" s="4" customFormat="1" ht="20.25" customHeight="1" x14ac:dyDescent="0.2">
      <c r="A2939" s="3"/>
      <c r="J2939" s="8"/>
      <c r="P2939" s="3"/>
    </row>
    <row r="2940" spans="1:16" s="4" customFormat="1" ht="20.25" customHeight="1" x14ac:dyDescent="0.2">
      <c r="A2940" s="3"/>
      <c r="J2940" s="8"/>
      <c r="P2940" s="3"/>
    </row>
    <row r="2941" spans="1:16" s="4" customFormat="1" ht="20.25" customHeight="1" x14ac:dyDescent="0.2">
      <c r="A2941" s="3"/>
      <c r="J2941" s="8"/>
      <c r="P2941" s="3"/>
    </row>
    <row r="2942" spans="1:16" s="4" customFormat="1" ht="20.25" customHeight="1" x14ac:dyDescent="0.2">
      <c r="A2942" s="3"/>
      <c r="J2942" s="8"/>
      <c r="P2942" s="3"/>
    </row>
    <row r="2943" spans="1:16" s="4" customFormat="1" ht="20.25" customHeight="1" x14ac:dyDescent="0.2">
      <c r="A2943" s="3"/>
      <c r="J2943" s="8"/>
      <c r="P2943" s="3"/>
    </row>
    <row r="2944" spans="1:16" s="4" customFormat="1" ht="20.25" customHeight="1" x14ac:dyDescent="0.2">
      <c r="A2944" s="3"/>
      <c r="J2944" s="8"/>
      <c r="P2944" s="3"/>
    </row>
    <row r="2945" spans="1:16" s="4" customFormat="1" ht="20.25" customHeight="1" x14ac:dyDescent="0.2">
      <c r="A2945" s="3"/>
      <c r="J2945" s="8"/>
      <c r="P2945" s="3"/>
    </row>
    <row r="2946" spans="1:16" s="4" customFormat="1" ht="20.25" customHeight="1" x14ac:dyDescent="0.2">
      <c r="A2946" s="3"/>
      <c r="J2946" s="8"/>
      <c r="P2946" s="3"/>
    </row>
    <row r="2947" spans="1:16" s="4" customFormat="1" ht="20.25" customHeight="1" x14ac:dyDescent="0.2">
      <c r="A2947" s="3"/>
      <c r="J2947" s="8"/>
      <c r="P2947" s="3"/>
    </row>
    <row r="2948" spans="1:16" s="4" customFormat="1" ht="20.25" customHeight="1" x14ac:dyDescent="0.2">
      <c r="A2948" s="3"/>
      <c r="J2948" s="8"/>
      <c r="P2948" s="3"/>
    </row>
    <row r="2949" spans="1:16" s="4" customFormat="1" ht="20.25" customHeight="1" x14ac:dyDescent="0.2">
      <c r="A2949" s="3"/>
      <c r="J2949" s="8"/>
      <c r="P2949" s="3"/>
    </row>
    <row r="2950" spans="1:16" s="4" customFormat="1" ht="20.25" customHeight="1" x14ac:dyDescent="0.2">
      <c r="A2950" s="3"/>
      <c r="J2950" s="8"/>
      <c r="P2950" s="3"/>
    </row>
    <row r="2951" spans="1:16" s="4" customFormat="1" ht="20.25" customHeight="1" x14ac:dyDescent="0.2">
      <c r="A2951" s="3"/>
      <c r="J2951" s="8"/>
      <c r="P2951" s="3"/>
    </row>
    <row r="2952" spans="1:16" s="4" customFormat="1" ht="20.25" customHeight="1" x14ac:dyDescent="0.2">
      <c r="A2952" s="3"/>
      <c r="J2952" s="8"/>
      <c r="P2952" s="3"/>
    </row>
    <row r="2953" spans="1:16" s="4" customFormat="1" ht="20.25" customHeight="1" x14ac:dyDescent="0.2">
      <c r="A2953" s="3"/>
      <c r="J2953" s="8"/>
      <c r="P2953" s="3"/>
    </row>
    <row r="2954" spans="1:16" s="4" customFormat="1" ht="20.25" customHeight="1" x14ac:dyDescent="0.2">
      <c r="A2954" s="3"/>
      <c r="J2954" s="8"/>
      <c r="P2954" s="3"/>
    </row>
    <row r="2955" spans="1:16" s="4" customFormat="1" ht="20.25" customHeight="1" x14ac:dyDescent="0.2">
      <c r="A2955" s="3"/>
      <c r="J2955" s="8"/>
      <c r="P2955" s="3"/>
    </row>
    <row r="2956" spans="1:16" s="4" customFormat="1" ht="20.25" customHeight="1" x14ac:dyDescent="0.2">
      <c r="A2956" s="3"/>
      <c r="J2956" s="8"/>
      <c r="P2956" s="3"/>
    </row>
    <row r="2957" spans="1:16" s="4" customFormat="1" ht="20.25" customHeight="1" x14ac:dyDescent="0.2">
      <c r="A2957" s="3"/>
      <c r="J2957" s="8"/>
      <c r="P2957" s="3"/>
    </row>
    <row r="2958" spans="1:16" s="4" customFormat="1" ht="20.25" customHeight="1" x14ac:dyDescent="0.2">
      <c r="A2958" s="3"/>
      <c r="J2958" s="8"/>
      <c r="P2958" s="3"/>
    </row>
    <row r="2959" spans="1:16" s="4" customFormat="1" ht="20.25" customHeight="1" x14ac:dyDescent="0.2">
      <c r="A2959" s="3"/>
      <c r="J2959" s="8"/>
      <c r="P2959" s="3"/>
    </row>
    <row r="2960" spans="1:16" s="4" customFormat="1" ht="20.25" customHeight="1" x14ac:dyDescent="0.2">
      <c r="A2960" s="3"/>
      <c r="J2960" s="8"/>
      <c r="P2960" s="3"/>
    </row>
    <row r="2961" spans="1:16" s="4" customFormat="1" ht="20.25" customHeight="1" x14ac:dyDescent="0.2">
      <c r="A2961" s="3"/>
      <c r="J2961" s="8"/>
      <c r="P2961" s="3"/>
    </row>
    <row r="2962" spans="1:16" s="4" customFormat="1" ht="20.25" customHeight="1" x14ac:dyDescent="0.2">
      <c r="A2962" s="3"/>
      <c r="J2962" s="8"/>
      <c r="P2962" s="3"/>
    </row>
    <row r="2963" spans="1:16" s="4" customFormat="1" ht="20.25" customHeight="1" x14ac:dyDescent="0.2">
      <c r="A2963" s="3"/>
      <c r="J2963" s="8"/>
      <c r="P2963" s="3"/>
    </row>
    <row r="2964" spans="1:16" s="4" customFormat="1" ht="20.25" customHeight="1" x14ac:dyDescent="0.2">
      <c r="A2964" s="3"/>
      <c r="J2964" s="8"/>
      <c r="P2964" s="3"/>
    </row>
    <row r="2965" spans="1:16" s="4" customFormat="1" ht="20.25" customHeight="1" x14ac:dyDescent="0.2">
      <c r="A2965" s="3"/>
      <c r="J2965" s="8"/>
      <c r="P2965" s="3"/>
    </row>
    <row r="2966" spans="1:16" s="4" customFormat="1" ht="20.25" customHeight="1" x14ac:dyDescent="0.2">
      <c r="A2966" s="3"/>
      <c r="J2966" s="8"/>
      <c r="P2966" s="3"/>
    </row>
    <row r="2967" spans="1:16" s="4" customFormat="1" ht="20.25" customHeight="1" x14ac:dyDescent="0.2">
      <c r="A2967" s="3"/>
      <c r="J2967" s="8"/>
      <c r="P2967" s="3"/>
    </row>
    <row r="2968" spans="1:16" s="4" customFormat="1" ht="20.25" customHeight="1" x14ac:dyDescent="0.2">
      <c r="A2968" s="3"/>
      <c r="J2968" s="8"/>
      <c r="P2968" s="3"/>
    </row>
    <row r="2969" spans="1:16" s="4" customFormat="1" ht="20.25" customHeight="1" x14ac:dyDescent="0.2">
      <c r="A2969" s="3"/>
      <c r="J2969" s="8"/>
      <c r="P2969" s="3"/>
    </row>
    <row r="2970" spans="1:16" s="4" customFormat="1" ht="20.25" customHeight="1" x14ac:dyDescent="0.2">
      <c r="A2970" s="3"/>
      <c r="J2970" s="8"/>
      <c r="P2970" s="3"/>
    </row>
    <row r="2971" spans="1:16" s="4" customFormat="1" ht="20.25" customHeight="1" x14ac:dyDescent="0.2">
      <c r="A2971" s="3"/>
      <c r="J2971" s="8"/>
      <c r="P2971" s="3"/>
    </row>
    <row r="2972" spans="1:16" s="4" customFormat="1" ht="20.25" customHeight="1" x14ac:dyDescent="0.2">
      <c r="A2972" s="3"/>
      <c r="J2972" s="8"/>
      <c r="P2972" s="3"/>
    </row>
    <row r="2973" spans="1:16" s="4" customFormat="1" ht="20.25" customHeight="1" x14ac:dyDescent="0.2">
      <c r="A2973" s="3"/>
      <c r="J2973" s="8"/>
      <c r="P2973" s="3"/>
    </row>
    <row r="2974" spans="1:16" s="4" customFormat="1" ht="20.25" customHeight="1" x14ac:dyDescent="0.2">
      <c r="A2974" s="3"/>
      <c r="J2974" s="8"/>
      <c r="P2974" s="3"/>
    </row>
    <row r="2975" spans="1:16" s="4" customFormat="1" ht="20.25" customHeight="1" x14ac:dyDescent="0.2">
      <c r="A2975" s="3"/>
      <c r="J2975" s="8"/>
      <c r="P2975" s="3"/>
    </row>
    <row r="2976" spans="1:16" s="4" customFormat="1" ht="20.25" customHeight="1" x14ac:dyDescent="0.2">
      <c r="A2976" s="3"/>
      <c r="J2976" s="8"/>
      <c r="P2976" s="3"/>
    </row>
    <row r="2977" spans="1:16" s="4" customFormat="1" ht="20.25" customHeight="1" x14ac:dyDescent="0.2">
      <c r="A2977" s="3"/>
      <c r="J2977" s="8"/>
      <c r="P2977" s="3"/>
    </row>
    <row r="2978" spans="1:16" s="4" customFormat="1" ht="20.25" customHeight="1" x14ac:dyDescent="0.2">
      <c r="A2978" s="3"/>
      <c r="J2978" s="8"/>
      <c r="P2978" s="3"/>
    </row>
    <row r="2979" spans="1:16" s="4" customFormat="1" ht="20.25" customHeight="1" x14ac:dyDescent="0.2">
      <c r="A2979" s="3"/>
      <c r="J2979" s="8"/>
      <c r="P2979" s="3"/>
    </row>
    <row r="2980" spans="1:16" s="4" customFormat="1" ht="20.25" customHeight="1" x14ac:dyDescent="0.2">
      <c r="A2980" s="3"/>
      <c r="J2980" s="8"/>
      <c r="P2980" s="3"/>
    </row>
    <row r="2981" spans="1:16" s="4" customFormat="1" ht="20.25" customHeight="1" x14ac:dyDescent="0.2">
      <c r="A2981" s="3"/>
      <c r="J2981" s="8"/>
      <c r="P2981" s="3"/>
    </row>
    <row r="2982" spans="1:16" s="4" customFormat="1" ht="20.25" customHeight="1" x14ac:dyDescent="0.2">
      <c r="A2982" s="3"/>
      <c r="J2982" s="8"/>
      <c r="P2982" s="3"/>
    </row>
    <row r="2983" spans="1:16" s="4" customFormat="1" ht="20.25" customHeight="1" x14ac:dyDescent="0.2">
      <c r="A2983" s="3"/>
      <c r="J2983" s="8"/>
      <c r="P2983" s="3"/>
    </row>
    <row r="2984" spans="1:16" s="4" customFormat="1" ht="20.25" customHeight="1" x14ac:dyDescent="0.2">
      <c r="A2984" s="3"/>
      <c r="J2984" s="8"/>
      <c r="P2984" s="3"/>
    </row>
    <row r="2985" spans="1:16" s="4" customFormat="1" ht="20.25" customHeight="1" x14ac:dyDescent="0.2">
      <c r="A2985" s="3"/>
      <c r="J2985" s="8"/>
      <c r="P2985" s="3"/>
    </row>
    <row r="2986" spans="1:16" s="4" customFormat="1" ht="20.25" customHeight="1" x14ac:dyDescent="0.2">
      <c r="A2986" s="3"/>
      <c r="J2986" s="8"/>
      <c r="P2986" s="3"/>
    </row>
    <row r="2987" spans="1:16" s="4" customFormat="1" ht="20.25" customHeight="1" x14ac:dyDescent="0.2">
      <c r="A2987" s="3"/>
      <c r="J2987" s="8"/>
      <c r="P2987" s="3"/>
    </row>
    <row r="2988" spans="1:16" s="4" customFormat="1" ht="20.25" customHeight="1" x14ac:dyDescent="0.2">
      <c r="A2988" s="3"/>
      <c r="J2988" s="8"/>
      <c r="P2988" s="3"/>
    </row>
    <row r="2989" spans="1:16" s="4" customFormat="1" ht="20.25" customHeight="1" x14ac:dyDescent="0.2">
      <c r="A2989" s="3"/>
      <c r="J2989" s="8"/>
      <c r="P2989" s="3"/>
    </row>
    <row r="2990" spans="1:16" s="4" customFormat="1" ht="20.25" customHeight="1" x14ac:dyDescent="0.2">
      <c r="A2990" s="3"/>
      <c r="J2990" s="8"/>
      <c r="P2990" s="3"/>
    </row>
    <row r="2991" spans="1:16" s="4" customFormat="1" ht="20.25" customHeight="1" x14ac:dyDescent="0.2">
      <c r="A2991" s="3"/>
      <c r="J2991" s="8"/>
      <c r="P2991" s="3"/>
    </row>
    <row r="2992" spans="1:16" s="4" customFormat="1" ht="20.25" customHeight="1" x14ac:dyDescent="0.2">
      <c r="A2992" s="3"/>
      <c r="J2992" s="8"/>
      <c r="P2992" s="3"/>
    </row>
    <row r="2993" spans="1:16" s="4" customFormat="1" ht="20.25" customHeight="1" x14ac:dyDescent="0.2">
      <c r="A2993" s="3"/>
      <c r="J2993" s="8"/>
      <c r="P2993" s="3"/>
    </row>
    <row r="2994" spans="1:16" s="4" customFormat="1" ht="20.25" customHeight="1" x14ac:dyDescent="0.2">
      <c r="A2994" s="3"/>
      <c r="J2994" s="8"/>
      <c r="P2994" s="3"/>
    </row>
    <row r="2995" spans="1:16" s="4" customFormat="1" ht="20.25" customHeight="1" x14ac:dyDescent="0.2">
      <c r="A2995" s="3"/>
      <c r="J2995" s="8"/>
      <c r="P2995" s="3"/>
    </row>
    <row r="2996" spans="1:16" s="4" customFormat="1" ht="20.25" customHeight="1" x14ac:dyDescent="0.2">
      <c r="A2996" s="3"/>
      <c r="J2996" s="8"/>
      <c r="P2996" s="3"/>
    </row>
    <row r="2997" spans="1:16" s="4" customFormat="1" ht="20.25" customHeight="1" x14ac:dyDescent="0.2">
      <c r="A2997" s="3"/>
      <c r="J2997" s="8"/>
      <c r="P2997" s="3"/>
    </row>
    <row r="2998" spans="1:16" s="4" customFormat="1" ht="20.25" customHeight="1" x14ac:dyDescent="0.2">
      <c r="A2998" s="3"/>
      <c r="J2998" s="8"/>
      <c r="P2998" s="3"/>
    </row>
    <row r="2999" spans="1:16" s="4" customFormat="1" ht="20.25" customHeight="1" x14ac:dyDescent="0.2">
      <c r="A2999" s="3"/>
      <c r="J2999" s="8"/>
      <c r="P2999" s="3"/>
    </row>
    <row r="3000" spans="1:16" s="4" customFormat="1" ht="20.25" customHeight="1" x14ac:dyDescent="0.2">
      <c r="A3000" s="3"/>
      <c r="J3000" s="8"/>
      <c r="P3000" s="3"/>
    </row>
    <row r="3001" spans="1:16" s="4" customFormat="1" ht="20.25" customHeight="1" x14ac:dyDescent="0.2">
      <c r="A3001" s="3"/>
      <c r="J3001" s="8"/>
      <c r="P3001" s="3"/>
    </row>
    <row r="3002" spans="1:16" s="4" customFormat="1" ht="20.25" customHeight="1" x14ac:dyDescent="0.2">
      <c r="A3002" s="3"/>
      <c r="J3002" s="8"/>
      <c r="P3002" s="3"/>
    </row>
    <row r="3003" spans="1:16" s="4" customFormat="1" ht="20.25" customHeight="1" x14ac:dyDescent="0.2">
      <c r="A3003" s="3"/>
      <c r="J3003" s="8"/>
      <c r="P3003" s="3"/>
    </row>
    <row r="3004" spans="1:16" s="4" customFormat="1" ht="20.25" customHeight="1" x14ac:dyDescent="0.2">
      <c r="A3004" s="3"/>
      <c r="J3004" s="8"/>
      <c r="P3004" s="3"/>
    </row>
    <row r="3005" spans="1:16" s="4" customFormat="1" ht="20.25" customHeight="1" x14ac:dyDescent="0.2">
      <c r="A3005" s="3"/>
      <c r="J3005" s="8"/>
      <c r="P3005" s="3"/>
    </row>
    <row r="3006" spans="1:16" s="4" customFormat="1" ht="20.25" customHeight="1" x14ac:dyDescent="0.2">
      <c r="A3006" s="3"/>
      <c r="J3006" s="8"/>
      <c r="P3006" s="3"/>
    </row>
    <row r="3007" spans="1:16" s="4" customFormat="1" ht="20.25" customHeight="1" x14ac:dyDescent="0.2">
      <c r="A3007" s="3"/>
      <c r="J3007" s="8"/>
      <c r="P3007" s="3"/>
    </row>
    <row r="3008" spans="1:16" s="4" customFormat="1" ht="20.25" customHeight="1" x14ac:dyDescent="0.2">
      <c r="A3008" s="3"/>
      <c r="J3008" s="8"/>
      <c r="P3008" s="3"/>
    </row>
    <row r="3009" spans="1:16" s="4" customFormat="1" ht="20.25" customHeight="1" x14ac:dyDescent="0.2">
      <c r="A3009" s="3"/>
      <c r="J3009" s="8"/>
      <c r="P3009" s="3"/>
    </row>
    <row r="3010" spans="1:16" s="4" customFormat="1" ht="20.25" customHeight="1" x14ac:dyDescent="0.2">
      <c r="A3010" s="3"/>
      <c r="J3010" s="8"/>
      <c r="P3010" s="3"/>
    </row>
    <row r="3011" spans="1:16" s="4" customFormat="1" ht="20.25" customHeight="1" x14ac:dyDescent="0.2">
      <c r="A3011" s="3"/>
      <c r="J3011" s="8"/>
      <c r="P3011" s="3"/>
    </row>
    <row r="3012" spans="1:16" s="4" customFormat="1" ht="20.25" customHeight="1" x14ac:dyDescent="0.2">
      <c r="A3012" s="3"/>
      <c r="J3012" s="8"/>
      <c r="P3012" s="3"/>
    </row>
    <row r="3013" spans="1:16" s="4" customFormat="1" ht="20.25" customHeight="1" x14ac:dyDescent="0.2">
      <c r="A3013" s="3"/>
      <c r="J3013" s="8"/>
      <c r="P3013" s="3"/>
    </row>
    <row r="3014" spans="1:16" s="4" customFormat="1" ht="20.25" customHeight="1" x14ac:dyDescent="0.2">
      <c r="A3014" s="3"/>
      <c r="J3014" s="8"/>
      <c r="P3014" s="3"/>
    </row>
    <row r="3015" spans="1:16" s="4" customFormat="1" ht="20.25" customHeight="1" x14ac:dyDescent="0.2">
      <c r="A3015" s="3"/>
      <c r="J3015" s="8"/>
      <c r="P3015" s="3"/>
    </row>
    <row r="3016" spans="1:16" s="4" customFormat="1" ht="20.25" customHeight="1" x14ac:dyDescent="0.2">
      <c r="A3016" s="3"/>
      <c r="J3016" s="8"/>
      <c r="P3016" s="3"/>
    </row>
    <row r="3017" spans="1:16" s="4" customFormat="1" ht="20.25" customHeight="1" x14ac:dyDescent="0.2">
      <c r="A3017" s="3"/>
      <c r="J3017" s="8"/>
      <c r="P3017" s="3"/>
    </row>
    <row r="3018" spans="1:16" s="4" customFormat="1" ht="20.25" customHeight="1" x14ac:dyDescent="0.2">
      <c r="A3018" s="3"/>
      <c r="J3018" s="8"/>
      <c r="P3018" s="3"/>
    </row>
    <row r="3019" spans="1:16" s="4" customFormat="1" ht="20.25" customHeight="1" x14ac:dyDescent="0.2">
      <c r="A3019" s="3"/>
      <c r="J3019" s="8"/>
      <c r="P3019" s="3"/>
    </row>
    <row r="3020" spans="1:16" s="4" customFormat="1" ht="20.25" customHeight="1" x14ac:dyDescent="0.2">
      <c r="A3020" s="3"/>
      <c r="J3020" s="8"/>
      <c r="P3020" s="3"/>
    </row>
    <row r="3021" spans="1:16" s="4" customFormat="1" ht="20.25" customHeight="1" x14ac:dyDescent="0.2">
      <c r="A3021" s="3"/>
      <c r="J3021" s="8"/>
      <c r="P3021" s="3"/>
    </row>
    <row r="3022" spans="1:16" s="4" customFormat="1" ht="20.25" customHeight="1" x14ac:dyDescent="0.2">
      <c r="A3022" s="3"/>
      <c r="J3022" s="8"/>
      <c r="P3022" s="3"/>
    </row>
    <row r="3023" spans="1:16" s="4" customFormat="1" ht="20.25" customHeight="1" x14ac:dyDescent="0.2">
      <c r="A3023" s="3"/>
      <c r="J3023" s="8"/>
      <c r="P3023" s="3"/>
    </row>
    <row r="3024" spans="1:16" s="4" customFormat="1" ht="20.25" customHeight="1" x14ac:dyDescent="0.2">
      <c r="A3024" s="3"/>
      <c r="J3024" s="8"/>
      <c r="P3024" s="3"/>
    </row>
    <row r="3025" spans="1:16" s="4" customFormat="1" ht="20.25" customHeight="1" x14ac:dyDescent="0.2">
      <c r="A3025" s="3"/>
      <c r="J3025" s="8"/>
      <c r="P3025" s="3"/>
    </row>
    <row r="3026" spans="1:16" s="4" customFormat="1" ht="20.25" customHeight="1" x14ac:dyDescent="0.2">
      <c r="A3026" s="3"/>
      <c r="J3026" s="8"/>
      <c r="P3026" s="3"/>
    </row>
    <row r="3027" spans="1:16" s="4" customFormat="1" ht="20.25" customHeight="1" x14ac:dyDescent="0.2">
      <c r="A3027" s="3"/>
      <c r="J3027" s="8"/>
      <c r="P3027" s="3"/>
    </row>
    <row r="3028" spans="1:16" s="4" customFormat="1" ht="20.25" customHeight="1" x14ac:dyDescent="0.2">
      <c r="A3028" s="3"/>
      <c r="J3028" s="8"/>
      <c r="P3028" s="3"/>
    </row>
    <row r="3029" spans="1:16" s="4" customFormat="1" ht="20.25" customHeight="1" x14ac:dyDescent="0.2">
      <c r="A3029" s="3"/>
      <c r="J3029" s="8"/>
      <c r="P3029" s="3"/>
    </row>
    <row r="3030" spans="1:16" s="4" customFormat="1" ht="20.25" customHeight="1" x14ac:dyDescent="0.2">
      <c r="A3030" s="3"/>
      <c r="J3030" s="8"/>
      <c r="P3030" s="3"/>
    </row>
    <row r="3031" spans="1:16" s="4" customFormat="1" ht="20.25" customHeight="1" x14ac:dyDescent="0.2">
      <c r="A3031" s="3"/>
      <c r="J3031" s="8"/>
      <c r="P3031" s="3"/>
    </row>
    <row r="3032" spans="1:16" s="4" customFormat="1" ht="20.25" customHeight="1" x14ac:dyDescent="0.2">
      <c r="A3032" s="3"/>
      <c r="J3032" s="8"/>
      <c r="P3032" s="3"/>
    </row>
    <row r="3033" spans="1:16" s="4" customFormat="1" ht="20.25" customHeight="1" x14ac:dyDescent="0.2">
      <c r="A3033" s="3"/>
      <c r="J3033" s="8"/>
      <c r="P3033" s="3"/>
    </row>
    <row r="3034" spans="1:16" s="4" customFormat="1" ht="20.25" customHeight="1" x14ac:dyDescent="0.2">
      <c r="A3034" s="3"/>
      <c r="J3034" s="8"/>
      <c r="P3034" s="3"/>
    </row>
    <row r="3035" spans="1:16" s="4" customFormat="1" ht="20.25" customHeight="1" x14ac:dyDescent="0.2">
      <c r="A3035" s="3"/>
      <c r="J3035" s="8"/>
      <c r="P3035" s="3"/>
    </row>
    <row r="3036" spans="1:16" s="4" customFormat="1" ht="20.25" customHeight="1" x14ac:dyDescent="0.2">
      <c r="A3036" s="3"/>
      <c r="J3036" s="8"/>
      <c r="P3036" s="3"/>
    </row>
    <row r="3037" spans="1:16" s="4" customFormat="1" ht="20.25" customHeight="1" x14ac:dyDescent="0.2">
      <c r="A3037" s="3"/>
      <c r="J3037" s="8"/>
      <c r="P3037" s="3"/>
    </row>
    <row r="3038" spans="1:16" s="4" customFormat="1" ht="20.25" customHeight="1" x14ac:dyDescent="0.2">
      <c r="A3038" s="3"/>
      <c r="J3038" s="8"/>
      <c r="P3038" s="3"/>
    </row>
    <row r="3039" spans="1:16" s="4" customFormat="1" ht="20.25" customHeight="1" x14ac:dyDescent="0.2">
      <c r="A3039" s="3"/>
      <c r="J3039" s="8"/>
      <c r="P3039" s="3"/>
    </row>
    <row r="3040" spans="1:16" s="4" customFormat="1" ht="20.25" customHeight="1" x14ac:dyDescent="0.2">
      <c r="A3040" s="3"/>
      <c r="J3040" s="8"/>
      <c r="P3040" s="3"/>
    </row>
    <row r="3041" spans="1:16" s="4" customFormat="1" ht="20.25" customHeight="1" x14ac:dyDescent="0.2">
      <c r="A3041" s="3"/>
      <c r="J3041" s="8"/>
      <c r="P3041" s="3"/>
    </row>
    <row r="3042" spans="1:16" s="4" customFormat="1" ht="20.25" customHeight="1" x14ac:dyDescent="0.2">
      <c r="A3042" s="3"/>
      <c r="J3042" s="8"/>
      <c r="P3042" s="3"/>
    </row>
    <row r="3043" spans="1:16" s="4" customFormat="1" ht="20.25" customHeight="1" x14ac:dyDescent="0.2">
      <c r="A3043" s="3"/>
      <c r="J3043" s="8"/>
      <c r="P3043" s="3"/>
    </row>
    <row r="3044" spans="1:16" s="4" customFormat="1" ht="20.25" customHeight="1" x14ac:dyDescent="0.2">
      <c r="A3044" s="3"/>
      <c r="J3044" s="8"/>
      <c r="P3044" s="3"/>
    </row>
    <row r="3045" spans="1:16" s="4" customFormat="1" ht="20.25" customHeight="1" x14ac:dyDescent="0.2">
      <c r="A3045" s="3"/>
      <c r="J3045" s="8"/>
      <c r="P3045" s="3"/>
    </row>
    <row r="3046" spans="1:16" s="4" customFormat="1" ht="20.25" customHeight="1" x14ac:dyDescent="0.2">
      <c r="A3046" s="3"/>
      <c r="J3046" s="8"/>
      <c r="P3046" s="3"/>
    </row>
    <row r="3047" spans="1:16" s="4" customFormat="1" ht="20.25" customHeight="1" x14ac:dyDescent="0.2">
      <c r="A3047" s="3"/>
      <c r="J3047" s="8"/>
      <c r="P3047" s="3"/>
    </row>
    <row r="3048" spans="1:16" s="4" customFormat="1" ht="20.25" customHeight="1" x14ac:dyDescent="0.2">
      <c r="A3048" s="3"/>
      <c r="J3048" s="8"/>
      <c r="P3048" s="3"/>
    </row>
    <row r="3049" spans="1:16" s="4" customFormat="1" ht="20.25" customHeight="1" x14ac:dyDescent="0.2">
      <c r="A3049" s="3"/>
      <c r="J3049" s="8"/>
      <c r="P3049" s="3"/>
    </row>
    <row r="3050" spans="1:16" s="4" customFormat="1" ht="20.25" customHeight="1" x14ac:dyDescent="0.2">
      <c r="A3050" s="3"/>
      <c r="J3050" s="8"/>
      <c r="P3050" s="3"/>
    </row>
    <row r="3051" spans="1:16" s="4" customFormat="1" ht="20.25" customHeight="1" x14ac:dyDescent="0.2">
      <c r="A3051" s="3"/>
      <c r="J3051" s="8"/>
      <c r="P3051" s="3"/>
    </row>
    <row r="3052" spans="1:16" s="4" customFormat="1" ht="20.25" customHeight="1" x14ac:dyDescent="0.2">
      <c r="A3052" s="3"/>
      <c r="J3052" s="8"/>
      <c r="P3052" s="3"/>
    </row>
    <row r="3053" spans="1:16" s="4" customFormat="1" ht="20.25" customHeight="1" x14ac:dyDescent="0.2">
      <c r="A3053" s="3"/>
      <c r="J3053" s="8"/>
      <c r="P3053" s="3"/>
    </row>
    <row r="3054" spans="1:16" s="4" customFormat="1" ht="20.25" customHeight="1" x14ac:dyDescent="0.2">
      <c r="A3054" s="3"/>
      <c r="J3054" s="8"/>
      <c r="P3054" s="3"/>
    </row>
    <row r="3055" spans="1:16" s="4" customFormat="1" ht="20.25" customHeight="1" x14ac:dyDescent="0.2">
      <c r="A3055" s="3"/>
      <c r="J3055" s="8"/>
      <c r="P3055" s="3"/>
    </row>
    <row r="3056" spans="1:16" s="4" customFormat="1" ht="20.25" customHeight="1" x14ac:dyDescent="0.2">
      <c r="A3056" s="3"/>
      <c r="J3056" s="8"/>
      <c r="P3056" s="3"/>
    </row>
    <row r="3057" spans="1:16" s="4" customFormat="1" ht="20.25" customHeight="1" x14ac:dyDescent="0.2">
      <c r="A3057" s="3"/>
      <c r="J3057" s="8"/>
      <c r="P3057" s="3"/>
    </row>
    <row r="3058" spans="1:16" s="4" customFormat="1" ht="20.25" customHeight="1" x14ac:dyDescent="0.2">
      <c r="A3058" s="3"/>
      <c r="J3058" s="8"/>
      <c r="P3058" s="3"/>
    </row>
    <row r="3059" spans="1:16" s="4" customFormat="1" ht="20.25" customHeight="1" x14ac:dyDescent="0.2">
      <c r="A3059" s="3"/>
      <c r="J3059" s="8"/>
      <c r="P3059" s="3"/>
    </row>
    <row r="3060" spans="1:16" s="4" customFormat="1" ht="20.25" customHeight="1" x14ac:dyDescent="0.2">
      <c r="A3060" s="3"/>
      <c r="J3060" s="8"/>
      <c r="P3060" s="3"/>
    </row>
    <row r="3061" spans="1:16" s="4" customFormat="1" ht="20.25" customHeight="1" x14ac:dyDescent="0.2">
      <c r="A3061" s="3"/>
      <c r="J3061" s="8"/>
      <c r="P3061" s="3"/>
    </row>
    <row r="3062" spans="1:16" s="4" customFormat="1" ht="20.25" customHeight="1" x14ac:dyDescent="0.2">
      <c r="A3062" s="3"/>
      <c r="J3062" s="8"/>
      <c r="P3062" s="3"/>
    </row>
    <row r="3063" spans="1:16" s="4" customFormat="1" ht="20.25" customHeight="1" x14ac:dyDescent="0.2">
      <c r="A3063" s="3"/>
      <c r="J3063" s="8"/>
      <c r="P3063" s="3"/>
    </row>
    <row r="3064" spans="1:16" s="4" customFormat="1" ht="20.25" customHeight="1" x14ac:dyDescent="0.2">
      <c r="A3064" s="3"/>
      <c r="J3064" s="8"/>
      <c r="P3064" s="3"/>
    </row>
    <row r="3065" spans="1:16" s="4" customFormat="1" ht="20.25" customHeight="1" x14ac:dyDescent="0.2">
      <c r="A3065" s="3"/>
      <c r="J3065" s="8"/>
      <c r="P3065" s="3"/>
    </row>
    <row r="3066" spans="1:16" s="4" customFormat="1" ht="20.25" customHeight="1" x14ac:dyDescent="0.2">
      <c r="A3066" s="3"/>
      <c r="J3066" s="8"/>
      <c r="P3066" s="3"/>
    </row>
    <row r="3067" spans="1:16" s="4" customFormat="1" ht="20.25" customHeight="1" x14ac:dyDescent="0.2">
      <c r="A3067" s="3"/>
      <c r="J3067" s="8"/>
      <c r="P3067" s="3"/>
    </row>
    <row r="3068" spans="1:16" s="4" customFormat="1" ht="20.25" customHeight="1" x14ac:dyDescent="0.2">
      <c r="A3068" s="3"/>
      <c r="J3068" s="8"/>
      <c r="P3068" s="3"/>
    </row>
    <row r="3069" spans="1:16" s="4" customFormat="1" ht="20.25" customHeight="1" x14ac:dyDescent="0.2">
      <c r="A3069" s="3"/>
      <c r="J3069" s="8"/>
      <c r="P3069" s="3"/>
    </row>
    <row r="3070" spans="1:16" s="4" customFormat="1" ht="20.25" customHeight="1" x14ac:dyDescent="0.2">
      <c r="A3070" s="3"/>
      <c r="J3070" s="8"/>
      <c r="P3070" s="3"/>
    </row>
    <row r="3071" spans="1:16" s="4" customFormat="1" ht="20.25" customHeight="1" x14ac:dyDescent="0.2">
      <c r="A3071" s="3"/>
      <c r="J3071" s="8"/>
      <c r="P3071" s="3"/>
    </row>
    <row r="3072" spans="1:16" s="4" customFormat="1" ht="20.25" customHeight="1" x14ac:dyDescent="0.2">
      <c r="A3072" s="3"/>
      <c r="J3072" s="8"/>
      <c r="P3072" s="3"/>
    </row>
    <row r="3073" spans="1:16" s="4" customFormat="1" ht="20.25" customHeight="1" x14ac:dyDescent="0.2">
      <c r="A3073" s="3"/>
      <c r="J3073" s="8"/>
      <c r="P3073" s="3"/>
    </row>
    <row r="3074" spans="1:16" s="4" customFormat="1" ht="20.25" customHeight="1" x14ac:dyDescent="0.2">
      <c r="A3074" s="3"/>
      <c r="J3074" s="8"/>
      <c r="P3074" s="3"/>
    </row>
    <row r="3075" spans="1:16" s="4" customFormat="1" ht="20.25" customHeight="1" x14ac:dyDescent="0.2">
      <c r="A3075" s="3"/>
      <c r="J3075" s="8"/>
      <c r="P3075" s="3"/>
    </row>
    <row r="3076" spans="1:16" s="4" customFormat="1" ht="20.25" customHeight="1" x14ac:dyDescent="0.2">
      <c r="A3076" s="3"/>
      <c r="J3076" s="8"/>
      <c r="P3076" s="3"/>
    </row>
    <row r="3077" spans="1:16" s="4" customFormat="1" ht="20.25" customHeight="1" x14ac:dyDescent="0.2">
      <c r="A3077" s="3"/>
      <c r="J3077" s="8"/>
      <c r="P3077" s="3"/>
    </row>
    <row r="3078" spans="1:16" s="4" customFormat="1" ht="20.25" customHeight="1" x14ac:dyDescent="0.2">
      <c r="A3078" s="3"/>
      <c r="J3078" s="8"/>
      <c r="P3078" s="3"/>
    </row>
    <row r="3079" spans="1:16" s="4" customFormat="1" ht="20.25" customHeight="1" x14ac:dyDescent="0.2">
      <c r="A3079" s="3"/>
      <c r="J3079" s="8"/>
      <c r="P3079" s="3"/>
    </row>
    <row r="3080" spans="1:16" s="4" customFormat="1" ht="20.25" customHeight="1" x14ac:dyDescent="0.2">
      <c r="A3080" s="3"/>
      <c r="J3080" s="8"/>
      <c r="P3080" s="3"/>
    </row>
    <row r="3081" spans="1:16" s="4" customFormat="1" ht="20.25" customHeight="1" x14ac:dyDescent="0.2">
      <c r="A3081" s="3"/>
      <c r="J3081" s="8"/>
      <c r="P3081" s="3"/>
    </row>
    <row r="3082" spans="1:16" s="4" customFormat="1" ht="20.25" customHeight="1" x14ac:dyDescent="0.2">
      <c r="A3082" s="3"/>
      <c r="J3082" s="8"/>
      <c r="P3082" s="3"/>
    </row>
    <row r="3083" spans="1:16" s="4" customFormat="1" ht="20.25" customHeight="1" x14ac:dyDescent="0.2">
      <c r="A3083" s="3"/>
      <c r="J3083" s="8"/>
      <c r="P3083" s="3"/>
    </row>
    <row r="3084" spans="1:16" s="4" customFormat="1" ht="20.25" customHeight="1" x14ac:dyDescent="0.2">
      <c r="A3084" s="3"/>
      <c r="J3084" s="8"/>
      <c r="P3084" s="3"/>
    </row>
    <row r="3085" spans="1:16" s="4" customFormat="1" ht="20.25" customHeight="1" x14ac:dyDescent="0.2">
      <c r="A3085" s="3"/>
      <c r="J3085" s="8"/>
      <c r="P3085" s="3"/>
    </row>
    <row r="3086" spans="1:16" s="4" customFormat="1" ht="20.25" customHeight="1" x14ac:dyDescent="0.2">
      <c r="A3086" s="3"/>
      <c r="J3086" s="8"/>
      <c r="P3086" s="3"/>
    </row>
    <row r="3087" spans="1:16" s="4" customFormat="1" ht="20.25" customHeight="1" x14ac:dyDescent="0.2">
      <c r="A3087" s="3"/>
      <c r="J3087" s="8"/>
      <c r="P3087" s="3"/>
    </row>
    <row r="3088" spans="1:16" s="4" customFormat="1" ht="20.25" customHeight="1" x14ac:dyDescent="0.2">
      <c r="A3088" s="3"/>
      <c r="J3088" s="8"/>
      <c r="P3088" s="3"/>
    </row>
    <row r="3089" spans="1:16" s="4" customFormat="1" ht="20.25" customHeight="1" x14ac:dyDescent="0.2">
      <c r="A3089" s="3"/>
      <c r="J3089" s="8"/>
      <c r="P3089" s="3"/>
    </row>
    <row r="3090" spans="1:16" s="4" customFormat="1" ht="20.25" customHeight="1" x14ac:dyDescent="0.2">
      <c r="A3090" s="3"/>
      <c r="J3090" s="8"/>
      <c r="P3090" s="3"/>
    </row>
    <row r="3091" spans="1:16" s="4" customFormat="1" ht="20.25" customHeight="1" x14ac:dyDescent="0.2">
      <c r="A3091" s="3"/>
      <c r="J3091" s="8"/>
      <c r="P3091" s="3"/>
    </row>
    <row r="3092" spans="1:16" s="4" customFormat="1" ht="20.25" customHeight="1" x14ac:dyDescent="0.2">
      <c r="A3092" s="3"/>
      <c r="J3092" s="8"/>
      <c r="P3092" s="3"/>
    </row>
    <row r="3093" spans="1:16" s="4" customFormat="1" ht="20.25" customHeight="1" x14ac:dyDescent="0.2">
      <c r="A3093" s="3"/>
      <c r="J3093" s="8"/>
      <c r="P3093" s="3"/>
    </row>
    <row r="3094" spans="1:16" s="4" customFormat="1" ht="20.25" customHeight="1" x14ac:dyDescent="0.2">
      <c r="A3094" s="3"/>
      <c r="J3094" s="8"/>
      <c r="P3094" s="3"/>
    </row>
    <row r="3095" spans="1:16" s="4" customFormat="1" ht="20.25" customHeight="1" x14ac:dyDescent="0.2">
      <c r="A3095" s="3"/>
      <c r="J3095" s="8"/>
      <c r="P3095" s="3"/>
    </row>
    <row r="3096" spans="1:16" s="4" customFormat="1" ht="20.25" customHeight="1" x14ac:dyDescent="0.2">
      <c r="A3096" s="3"/>
      <c r="J3096" s="8"/>
      <c r="P3096" s="3"/>
    </row>
    <row r="3097" spans="1:16" s="4" customFormat="1" ht="20.25" customHeight="1" x14ac:dyDescent="0.2">
      <c r="A3097" s="3"/>
      <c r="J3097" s="8"/>
      <c r="P3097" s="3"/>
    </row>
    <row r="3098" spans="1:16" s="4" customFormat="1" ht="20.25" customHeight="1" x14ac:dyDescent="0.2">
      <c r="A3098" s="3"/>
      <c r="J3098" s="8"/>
      <c r="P3098" s="3"/>
    </row>
    <row r="3099" spans="1:16" s="4" customFormat="1" ht="20.25" customHeight="1" x14ac:dyDescent="0.2">
      <c r="A3099" s="3"/>
      <c r="J3099" s="8"/>
      <c r="P3099" s="3"/>
    </row>
    <row r="3100" spans="1:16" s="4" customFormat="1" ht="20.25" customHeight="1" x14ac:dyDescent="0.2">
      <c r="A3100" s="3"/>
      <c r="J3100" s="8"/>
      <c r="P3100" s="3"/>
    </row>
    <row r="3101" spans="1:16" s="4" customFormat="1" ht="20.25" customHeight="1" x14ac:dyDescent="0.2">
      <c r="A3101" s="3"/>
      <c r="J3101" s="8"/>
      <c r="P3101" s="3"/>
    </row>
    <row r="3102" spans="1:16" s="4" customFormat="1" ht="20.25" customHeight="1" x14ac:dyDescent="0.2">
      <c r="A3102" s="3"/>
      <c r="J3102" s="8"/>
      <c r="P3102" s="3"/>
    </row>
    <row r="3103" spans="1:16" s="4" customFormat="1" ht="20.25" customHeight="1" x14ac:dyDescent="0.2">
      <c r="A3103" s="3"/>
      <c r="J3103" s="8"/>
      <c r="P3103" s="3"/>
    </row>
    <row r="3104" spans="1:16" s="4" customFormat="1" ht="20.25" customHeight="1" x14ac:dyDescent="0.2">
      <c r="A3104" s="3"/>
      <c r="J3104" s="8"/>
      <c r="P3104" s="3"/>
    </row>
    <row r="3105" spans="1:16" s="4" customFormat="1" ht="20.25" customHeight="1" x14ac:dyDescent="0.2">
      <c r="A3105" s="3"/>
      <c r="J3105" s="8"/>
      <c r="P3105" s="3"/>
    </row>
    <row r="3106" spans="1:16" s="4" customFormat="1" ht="20.25" customHeight="1" x14ac:dyDescent="0.2">
      <c r="A3106" s="3"/>
      <c r="J3106" s="8"/>
      <c r="P3106" s="3"/>
    </row>
    <row r="3107" spans="1:16" s="4" customFormat="1" ht="20.25" customHeight="1" x14ac:dyDescent="0.2">
      <c r="A3107" s="3"/>
      <c r="J3107" s="8"/>
      <c r="P3107" s="3"/>
    </row>
    <row r="3108" spans="1:16" s="4" customFormat="1" ht="20.25" customHeight="1" x14ac:dyDescent="0.2">
      <c r="A3108" s="3"/>
      <c r="J3108" s="8"/>
      <c r="P3108" s="3"/>
    </row>
    <row r="3109" spans="1:16" s="4" customFormat="1" ht="20.25" customHeight="1" x14ac:dyDescent="0.2">
      <c r="A3109" s="3"/>
      <c r="J3109" s="8"/>
      <c r="P3109" s="3"/>
    </row>
    <row r="3110" spans="1:16" s="4" customFormat="1" ht="20.25" customHeight="1" x14ac:dyDescent="0.2">
      <c r="A3110" s="3"/>
      <c r="J3110" s="8"/>
      <c r="P3110" s="3"/>
    </row>
    <row r="3111" spans="1:16" s="4" customFormat="1" ht="20.25" customHeight="1" x14ac:dyDescent="0.2">
      <c r="A3111" s="3"/>
      <c r="J3111" s="8"/>
      <c r="P3111" s="3"/>
    </row>
    <row r="3112" spans="1:16" s="4" customFormat="1" ht="20.25" customHeight="1" x14ac:dyDescent="0.2">
      <c r="A3112" s="3"/>
      <c r="J3112" s="8"/>
      <c r="P3112" s="3"/>
    </row>
    <row r="3113" spans="1:16" s="4" customFormat="1" ht="20.25" customHeight="1" x14ac:dyDescent="0.2">
      <c r="A3113" s="3"/>
      <c r="J3113" s="8"/>
      <c r="P3113" s="3"/>
    </row>
    <row r="3114" spans="1:16" s="4" customFormat="1" ht="20.25" customHeight="1" x14ac:dyDescent="0.2">
      <c r="A3114" s="3"/>
      <c r="J3114" s="8"/>
      <c r="P3114" s="3"/>
    </row>
    <row r="3115" spans="1:16" s="4" customFormat="1" ht="20.25" customHeight="1" x14ac:dyDescent="0.2">
      <c r="A3115" s="3"/>
      <c r="J3115" s="8"/>
      <c r="P3115" s="3"/>
    </row>
    <row r="3116" spans="1:16" s="4" customFormat="1" ht="20.25" customHeight="1" x14ac:dyDescent="0.2">
      <c r="A3116" s="3"/>
      <c r="J3116" s="8"/>
      <c r="P3116" s="3"/>
    </row>
    <row r="3117" spans="1:16" s="4" customFormat="1" ht="20.25" customHeight="1" x14ac:dyDescent="0.2">
      <c r="A3117" s="3"/>
      <c r="J3117" s="8"/>
      <c r="P3117" s="3"/>
    </row>
    <row r="3118" spans="1:16" s="4" customFormat="1" ht="20.25" customHeight="1" x14ac:dyDescent="0.2">
      <c r="A3118" s="3"/>
      <c r="J3118" s="8"/>
      <c r="P3118" s="3"/>
    </row>
    <row r="3119" spans="1:16" s="4" customFormat="1" ht="20.25" customHeight="1" x14ac:dyDescent="0.2">
      <c r="A3119" s="3"/>
      <c r="J3119" s="8"/>
      <c r="P3119" s="3"/>
    </row>
    <row r="3120" spans="1:16" s="4" customFormat="1" ht="20.25" customHeight="1" x14ac:dyDescent="0.2">
      <c r="A3120" s="3"/>
      <c r="J3120" s="8"/>
      <c r="P3120" s="3"/>
    </row>
    <row r="3121" spans="1:16" s="4" customFormat="1" ht="20.25" customHeight="1" x14ac:dyDescent="0.2">
      <c r="A3121" s="3"/>
      <c r="J3121" s="8"/>
      <c r="P3121" s="3"/>
    </row>
    <row r="3122" spans="1:16" s="4" customFormat="1" ht="20.25" customHeight="1" x14ac:dyDescent="0.2">
      <c r="A3122" s="3"/>
      <c r="J3122" s="8"/>
      <c r="P3122" s="3"/>
    </row>
    <row r="3123" spans="1:16" s="4" customFormat="1" ht="20.25" customHeight="1" x14ac:dyDescent="0.2">
      <c r="A3123" s="3"/>
      <c r="J3123" s="8"/>
      <c r="P3123" s="3"/>
    </row>
    <row r="3124" spans="1:16" s="4" customFormat="1" ht="20.25" customHeight="1" x14ac:dyDescent="0.2">
      <c r="A3124" s="3"/>
      <c r="J3124" s="8"/>
      <c r="P3124" s="3"/>
    </row>
    <row r="3125" spans="1:16" s="4" customFormat="1" ht="20.25" customHeight="1" x14ac:dyDescent="0.2">
      <c r="A3125" s="3"/>
      <c r="J3125" s="8"/>
      <c r="P3125" s="3"/>
    </row>
    <row r="3126" spans="1:16" s="4" customFormat="1" ht="20.25" customHeight="1" x14ac:dyDescent="0.2">
      <c r="A3126" s="3"/>
      <c r="J3126" s="8"/>
      <c r="P3126" s="3"/>
    </row>
    <row r="3127" spans="1:16" s="4" customFormat="1" ht="20.25" customHeight="1" x14ac:dyDescent="0.2">
      <c r="A3127" s="3"/>
      <c r="J3127" s="8"/>
      <c r="P3127" s="3"/>
    </row>
    <row r="3128" spans="1:16" s="4" customFormat="1" ht="20.25" customHeight="1" x14ac:dyDescent="0.2">
      <c r="A3128" s="3"/>
      <c r="J3128" s="8"/>
      <c r="P3128" s="3"/>
    </row>
    <row r="3129" spans="1:16" s="4" customFormat="1" ht="20.25" customHeight="1" x14ac:dyDescent="0.2">
      <c r="A3129" s="3"/>
      <c r="J3129" s="8"/>
      <c r="P3129" s="3"/>
    </row>
    <row r="3130" spans="1:16" s="4" customFormat="1" ht="20.25" customHeight="1" x14ac:dyDescent="0.2">
      <c r="A3130" s="3"/>
      <c r="J3130" s="8"/>
      <c r="P3130" s="3"/>
    </row>
    <row r="3131" spans="1:16" s="4" customFormat="1" ht="20.25" customHeight="1" x14ac:dyDescent="0.2">
      <c r="A3131" s="3"/>
      <c r="J3131" s="8"/>
      <c r="P3131" s="3"/>
    </row>
    <row r="3132" spans="1:16" s="4" customFormat="1" ht="20.25" customHeight="1" x14ac:dyDescent="0.2">
      <c r="A3132" s="3"/>
      <c r="J3132" s="8"/>
      <c r="P3132" s="3"/>
    </row>
    <row r="3133" spans="1:16" s="4" customFormat="1" ht="20.25" customHeight="1" x14ac:dyDescent="0.2">
      <c r="A3133" s="3"/>
      <c r="J3133" s="8"/>
      <c r="P3133" s="3"/>
    </row>
    <row r="3134" spans="1:16" s="4" customFormat="1" ht="20.25" customHeight="1" x14ac:dyDescent="0.2">
      <c r="A3134" s="3"/>
      <c r="J3134" s="8"/>
      <c r="P3134" s="3"/>
    </row>
    <row r="3135" spans="1:16" s="4" customFormat="1" ht="20.25" customHeight="1" x14ac:dyDescent="0.2">
      <c r="A3135" s="3"/>
      <c r="J3135" s="8"/>
      <c r="P3135" s="3"/>
    </row>
    <row r="3136" spans="1:16" s="4" customFormat="1" ht="20.25" customHeight="1" x14ac:dyDescent="0.2">
      <c r="A3136" s="3"/>
      <c r="J3136" s="8"/>
      <c r="P3136" s="3"/>
    </row>
    <row r="3137" spans="1:16" s="4" customFormat="1" ht="20.25" customHeight="1" x14ac:dyDescent="0.2">
      <c r="A3137" s="3"/>
      <c r="J3137" s="8"/>
      <c r="P3137" s="3"/>
    </row>
    <row r="3138" spans="1:16" s="4" customFormat="1" ht="20.25" customHeight="1" x14ac:dyDescent="0.2">
      <c r="A3138" s="3"/>
      <c r="J3138" s="8"/>
      <c r="P3138" s="3"/>
    </row>
    <row r="3139" spans="1:16" s="4" customFormat="1" ht="20.25" customHeight="1" x14ac:dyDescent="0.2">
      <c r="A3139" s="3"/>
      <c r="J3139" s="8"/>
      <c r="P3139" s="3"/>
    </row>
    <row r="3140" spans="1:16" s="4" customFormat="1" ht="20.25" customHeight="1" x14ac:dyDescent="0.2">
      <c r="A3140" s="3"/>
      <c r="J3140" s="8"/>
      <c r="P3140" s="3"/>
    </row>
    <row r="3141" spans="1:16" s="4" customFormat="1" ht="20.25" customHeight="1" x14ac:dyDescent="0.2">
      <c r="A3141" s="3"/>
      <c r="J3141" s="8"/>
      <c r="P3141" s="3"/>
    </row>
    <row r="3142" spans="1:16" s="4" customFormat="1" ht="20.25" customHeight="1" x14ac:dyDescent="0.2">
      <c r="A3142" s="3"/>
      <c r="J3142" s="8"/>
      <c r="P3142" s="3"/>
    </row>
    <row r="3143" spans="1:16" s="4" customFormat="1" ht="20.25" customHeight="1" x14ac:dyDescent="0.2">
      <c r="A3143" s="3"/>
      <c r="J3143" s="8"/>
      <c r="P3143" s="3"/>
    </row>
    <row r="3144" spans="1:16" s="4" customFormat="1" ht="20.25" customHeight="1" x14ac:dyDescent="0.2">
      <c r="A3144" s="3"/>
      <c r="J3144" s="8"/>
      <c r="P3144" s="3"/>
    </row>
    <row r="3145" spans="1:16" s="4" customFormat="1" ht="20.25" customHeight="1" x14ac:dyDescent="0.2">
      <c r="A3145" s="3"/>
      <c r="J3145" s="8"/>
      <c r="P3145" s="3"/>
    </row>
    <row r="3146" spans="1:16" s="4" customFormat="1" ht="20.25" customHeight="1" x14ac:dyDescent="0.2">
      <c r="A3146" s="3"/>
      <c r="J3146" s="8"/>
      <c r="P3146" s="3"/>
    </row>
    <row r="3147" spans="1:16" s="4" customFormat="1" ht="20.25" customHeight="1" x14ac:dyDescent="0.2">
      <c r="A3147" s="3"/>
      <c r="J3147" s="8"/>
      <c r="P3147" s="3"/>
    </row>
    <row r="3148" spans="1:16" s="4" customFormat="1" ht="20.25" customHeight="1" x14ac:dyDescent="0.2">
      <c r="A3148" s="3"/>
      <c r="J3148" s="8"/>
      <c r="P3148" s="3"/>
    </row>
    <row r="3149" spans="1:16" s="4" customFormat="1" ht="20.25" customHeight="1" x14ac:dyDescent="0.2">
      <c r="A3149" s="3"/>
      <c r="J3149" s="8"/>
      <c r="P3149" s="3"/>
    </row>
    <row r="3150" spans="1:16" s="4" customFormat="1" ht="20.25" customHeight="1" x14ac:dyDescent="0.2">
      <c r="A3150" s="3"/>
      <c r="J3150" s="8"/>
      <c r="P3150" s="3"/>
    </row>
    <row r="3151" spans="1:16" s="4" customFormat="1" ht="20.25" customHeight="1" x14ac:dyDescent="0.2">
      <c r="A3151" s="3"/>
      <c r="J3151" s="8"/>
      <c r="P3151" s="3"/>
    </row>
    <row r="3152" spans="1:16" s="4" customFormat="1" ht="20.25" customHeight="1" x14ac:dyDescent="0.2">
      <c r="A3152" s="3"/>
      <c r="J3152" s="8"/>
      <c r="P3152" s="3"/>
    </row>
    <row r="3153" spans="1:16" s="4" customFormat="1" ht="20.25" customHeight="1" x14ac:dyDescent="0.2">
      <c r="A3153" s="3"/>
      <c r="J3153" s="8"/>
      <c r="P3153" s="3"/>
    </row>
    <row r="3154" spans="1:16" s="4" customFormat="1" ht="20.25" customHeight="1" x14ac:dyDescent="0.2">
      <c r="A3154" s="3"/>
      <c r="J3154" s="8"/>
      <c r="P3154" s="3"/>
    </row>
    <row r="3155" spans="1:16" s="4" customFormat="1" ht="20.25" customHeight="1" x14ac:dyDescent="0.2">
      <c r="A3155" s="3"/>
      <c r="J3155" s="8"/>
      <c r="P3155" s="3"/>
    </row>
    <row r="3156" spans="1:16" s="4" customFormat="1" ht="20.25" customHeight="1" x14ac:dyDescent="0.2">
      <c r="A3156" s="3"/>
      <c r="J3156" s="8"/>
      <c r="P3156" s="3"/>
    </row>
    <row r="3157" spans="1:16" s="4" customFormat="1" ht="20.25" customHeight="1" x14ac:dyDescent="0.2">
      <c r="A3157" s="3"/>
      <c r="J3157" s="8"/>
      <c r="P3157" s="3"/>
    </row>
    <row r="3158" spans="1:16" s="4" customFormat="1" ht="20.25" customHeight="1" x14ac:dyDescent="0.2">
      <c r="A3158" s="3"/>
      <c r="J3158" s="8"/>
      <c r="P3158" s="3"/>
    </row>
    <row r="3159" spans="1:16" s="4" customFormat="1" ht="20.25" customHeight="1" x14ac:dyDescent="0.2">
      <c r="A3159" s="3"/>
      <c r="J3159" s="8"/>
      <c r="P3159" s="3"/>
    </row>
    <row r="3160" spans="1:16" s="4" customFormat="1" ht="20.25" customHeight="1" x14ac:dyDescent="0.2">
      <c r="A3160" s="3"/>
      <c r="J3160" s="8"/>
      <c r="P3160" s="3"/>
    </row>
    <row r="3161" spans="1:16" s="4" customFormat="1" ht="20.25" customHeight="1" x14ac:dyDescent="0.2">
      <c r="A3161" s="3"/>
      <c r="J3161" s="8"/>
      <c r="P3161" s="3"/>
    </row>
    <row r="3162" spans="1:16" s="4" customFormat="1" ht="20.25" customHeight="1" x14ac:dyDescent="0.2">
      <c r="A3162" s="3"/>
      <c r="J3162" s="8"/>
      <c r="P3162" s="3"/>
    </row>
    <row r="3163" spans="1:16" s="4" customFormat="1" ht="20.25" customHeight="1" x14ac:dyDescent="0.2">
      <c r="A3163" s="3"/>
      <c r="J3163" s="8"/>
      <c r="P3163" s="3"/>
    </row>
    <row r="3164" spans="1:16" s="4" customFormat="1" ht="20.25" customHeight="1" x14ac:dyDescent="0.2">
      <c r="A3164" s="3"/>
      <c r="J3164" s="8"/>
      <c r="P3164" s="3"/>
    </row>
    <row r="3165" spans="1:16" s="4" customFormat="1" ht="20.25" customHeight="1" x14ac:dyDescent="0.2">
      <c r="A3165" s="3"/>
      <c r="J3165" s="8"/>
      <c r="P3165" s="3"/>
    </row>
    <row r="3166" spans="1:16" s="4" customFormat="1" ht="20.25" customHeight="1" x14ac:dyDescent="0.2">
      <c r="A3166" s="3"/>
      <c r="J3166" s="8"/>
      <c r="P3166" s="3"/>
    </row>
    <row r="3167" spans="1:16" s="4" customFormat="1" ht="20.25" customHeight="1" x14ac:dyDescent="0.2">
      <c r="A3167" s="3"/>
      <c r="J3167" s="8"/>
      <c r="P3167" s="3"/>
    </row>
    <row r="3168" spans="1:16" s="4" customFormat="1" ht="20.25" customHeight="1" x14ac:dyDescent="0.2">
      <c r="A3168" s="3"/>
      <c r="J3168" s="8"/>
      <c r="P3168" s="3"/>
    </row>
    <row r="3169" spans="1:16" s="4" customFormat="1" ht="20.25" customHeight="1" x14ac:dyDescent="0.2">
      <c r="A3169" s="3"/>
      <c r="J3169" s="8"/>
      <c r="P3169" s="3"/>
    </row>
    <row r="3170" spans="1:16" s="4" customFormat="1" ht="20.25" customHeight="1" x14ac:dyDescent="0.2">
      <c r="A3170" s="3"/>
      <c r="J3170" s="8"/>
      <c r="P3170" s="3"/>
    </row>
    <row r="3171" spans="1:16" s="4" customFormat="1" ht="20.25" customHeight="1" x14ac:dyDescent="0.2">
      <c r="A3171" s="3"/>
      <c r="J3171" s="8"/>
      <c r="P3171" s="3"/>
    </row>
    <row r="3172" spans="1:16" s="4" customFormat="1" ht="20.25" customHeight="1" x14ac:dyDescent="0.2">
      <c r="A3172" s="3"/>
      <c r="J3172" s="8"/>
      <c r="P3172" s="3"/>
    </row>
    <row r="3173" spans="1:16" s="4" customFormat="1" ht="20.25" customHeight="1" x14ac:dyDescent="0.2">
      <c r="A3173" s="3"/>
      <c r="J3173" s="8"/>
      <c r="P3173" s="3"/>
    </row>
    <row r="3174" spans="1:16" s="4" customFormat="1" ht="20.25" customHeight="1" x14ac:dyDescent="0.2">
      <c r="A3174" s="3"/>
      <c r="J3174" s="8"/>
      <c r="P3174" s="3"/>
    </row>
    <row r="3175" spans="1:16" s="4" customFormat="1" ht="20.25" customHeight="1" x14ac:dyDescent="0.2">
      <c r="A3175" s="3"/>
      <c r="J3175" s="8"/>
      <c r="P3175" s="3"/>
    </row>
    <row r="3176" spans="1:16" s="4" customFormat="1" ht="20.25" customHeight="1" x14ac:dyDescent="0.2">
      <c r="A3176" s="3"/>
      <c r="J3176" s="8"/>
      <c r="P3176" s="3"/>
    </row>
    <row r="3177" spans="1:16" s="4" customFormat="1" ht="20.25" customHeight="1" x14ac:dyDescent="0.2">
      <c r="A3177" s="3"/>
      <c r="J3177" s="8"/>
      <c r="P3177" s="3"/>
    </row>
    <row r="3178" spans="1:16" s="4" customFormat="1" ht="20.25" customHeight="1" x14ac:dyDescent="0.2">
      <c r="A3178" s="3"/>
      <c r="J3178" s="8"/>
      <c r="P3178" s="3"/>
    </row>
    <row r="3179" spans="1:16" s="4" customFormat="1" ht="20.25" customHeight="1" x14ac:dyDescent="0.2">
      <c r="A3179" s="3"/>
      <c r="J3179" s="8"/>
      <c r="P3179" s="3"/>
    </row>
    <row r="3180" spans="1:16" s="4" customFormat="1" ht="20.25" customHeight="1" x14ac:dyDescent="0.2">
      <c r="A3180" s="3"/>
      <c r="J3180" s="8"/>
      <c r="P3180" s="3"/>
    </row>
    <row r="3181" spans="1:16" s="4" customFormat="1" ht="20.25" customHeight="1" x14ac:dyDescent="0.2">
      <c r="A3181" s="3"/>
      <c r="J3181" s="8"/>
      <c r="P3181" s="3"/>
    </row>
    <row r="3182" spans="1:16" s="4" customFormat="1" ht="20.25" customHeight="1" x14ac:dyDescent="0.2">
      <c r="A3182" s="3"/>
      <c r="J3182" s="8"/>
      <c r="P3182" s="3"/>
    </row>
    <row r="3183" spans="1:16" s="4" customFormat="1" ht="20.25" customHeight="1" x14ac:dyDescent="0.2">
      <c r="A3183" s="3"/>
      <c r="J3183" s="8"/>
      <c r="P3183" s="3"/>
    </row>
    <row r="3184" spans="1:16" s="4" customFormat="1" ht="20.25" customHeight="1" x14ac:dyDescent="0.2">
      <c r="A3184" s="3"/>
      <c r="J3184" s="8"/>
      <c r="P3184" s="3"/>
    </row>
    <row r="3185" spans="1:16" s="4" customFormat="1" ht="20.25" customHeight="1" x14ac:dyDescent="0.2">
      <c r="A3185" s="3"/>
      <c r="J3185" s="8"/>
      <c r="P3185" s="3"/>
    </row>
    <row r="3186" spans="1:16" s="4" customFormat="1" ht="20.25" customHeight="1" x14ac:dyDescent="0.2">
      <c r="A3186" s="3"/>
      <c r="J3186" s="8"/>
      <c r="P3186" s="3"/>
    </row>
    <row r="3187" spans="1:16" s="4" customFormat="1" ht="20.25" customHeight="1" x14ac:dyDescent="0.2">
      <c r="A3187" s="3"/>
      <c r="J3187" s="8"/>
      <c r="P3187" s="3"/>
    </row>
    <row r="3188" spans="1:16" s="4" customFormat="1" ht="20.25" customHeight="1" x14ac:dyDescent="0.2">
      <c r="A3188" s="3"/>
      <c r="J3188" s="8"/>
      <c r="P3188" s="3"/>
    </row>
    <row r="3189" spans="1:16" s="4" customFormat="1" ht="20.25" customHeight="1" x14ac:dyDescent="0.2">
      <c r="A3189" s="3"/>
      <c r="J3189" s="8"/>
      <c r="P3189" s="3"/>
    </row>
    <row r="3190" spans="1:16" s="4" customFormat="1" ht="20.25" customHeight="1" x14ac:dyDescent="0.2">
      <c r="A3190" s="3"/>
      <c r="J3190" s="8"/>
      <c r="P3190" s="3"/>
    </row>
    <row r="3191" spans="1:16" s="4" customFormat="1" ht="20.25" customHeight="1" x14ac:dyDescent="0.2">
      <c r="A3191" s="3"/>
      <c r="J3191" s="8"/>
      <c r="P3191" s="3"/>
    </row>
    <row r="3192" spans="1:16" s="4" customFormat="1" ht="20.25" customHeight="1" x14ac:dyDescent="0.2">
      <c r="A3192" s="3"/>
      <c r="J3192" s="8"/>
      <c r="P3192" s="3"/>
    </row>
    <row r="3193" spans="1:16" s="4" customFormat="1" ht="20.25" customHeight="1" x14ac:dyDescent="0.2">
      <c r="A3193" s="3"/>
      <c r="J3193" s="8"/>
      <c r="P3193" s="3"/>
    </row>
    <row r="3194" spans="1:16" s="4" customFormat="1" ht="20.25" customHeight="1" x14ac:dyDescent="0.2">
      <c r="A3194" s="3"/>
      <c r="J3194" s="8"/>
      <c r="P3194" s="3"/>
    </row>
    <row r="3195" spans="1:16" s="4" customFormat="1" ht="20.25" customHeight="1" x14ac:dyDescent="0.2">
      <c r="A3195" s="3"/>
      <c r="J3195" s="8"/>
      <c r="P3195" s="3"/>
    </row>
    <row r="3196" spans="1:16" s="4" customFormat="1" ht="20.25" customHeight="1" x14ac:dyDescent="0.2">
      <c r="A3196" s="3"/>
      <c r="J3196" s="8"/>
      <c r="P3196" s="3"/>
    </row>
    <row r="3197" spans="1:16" s="4" customFormat="1" ht="20.25" customHeight="1" x14ac:dyDescent="0.2">
      <c r="A3197" s="3"/>
      <c r="J3197" s="8"/>
      <c r="P3197" s="3"/>
    </row>
    <row r="3198" spans="1:16" s="4" customFormat="1" ht="20.25" customHeight="1" x14ac:dyDescent="0.2">
      <c r="A3198" s="3"/>
      <c r="J3198" s="8"/>
      <c r="P3198" s="3"/>
    </row>
    <row r="3199" spans="1:16" s="4" customFormat="1" ht="20.25" customHeight="1" x14ac:dyDescent="0.2">
      <c r="A3199" s="3"/>
      <c r="J3199" s="8"/>
      <c r="P3199" s="3"/>
    </row>
    <row r="3200" spans="1:16" s="4" customFormat="1" ht="20.25" customHeight="1" x14ac:dyDescent="0.2">
      <c r="A3200" s="3"/>
      <c r="J3200" s="8"/>
      <c r="P3200" s="3"/>
    </row>
    <row r="3201" spans="1:16" s="4" customFormat="1" ht="20.25" customHeight="1" x14ac:dyDescent="0.2">
      <c r="A3201" s="3"/>
      <c r="J3201" s="8"/>
      <c r="P3201" s="3"/>
    </row>
    <row r="3202" spans="1:16" s="4" customFormat="1" ht="20.25" customHeight="1" x14ac:dyDescent="0.2">
      <c r="A3202" s="3"/>
      <c r="J3202" s="8"/>
      <c r="P3202" s="3"/>
    </row>
    <row r="3203" spans="1:16" s="4" customFormat="1" ht="20.25" customHeight="1" x14ac:dyDescent="0.2">
      <c r="A3203" s="3"/>
      <c r="J3203" s="8"/>
      <c r="P3203" s="3"/>
    </row>
    <row r="3204" spans="1:16" s="4" customFormat="1" ht="20.25" customHeight="1" x14ac:dyDescent="0.2">
      <c r="A3204" s="3"/>
      <c r="J3204" s="8"/>
      <c r="P3204" s="3"/>
    </row>
    <row r="3205" spans="1:16" s="4" customFormat="1" ht="20.25" customHeight="1" x14ac:dyDescent="0.2">
      <c r="A3205" s="3"/>
      <c r="J3205" s="8"/>
      <c r="P3205" s="3"/>
    </row>
    <row r="3206" spans="1:16" s="4" customFormat="1" ht="20.25" customHeight="1" x14ac:dyDescent="0.2">
      <c r="A3206" s="3"/>
      <c r="J3206" s="8"/>
      <c r="P3206" s="3"/>
    </row>
    <row r="3207" spans="1:16" s="4" customFormat="1" ht="20.25" customHeight="1" x14ac:dyDescent="0.2">
      <c r="A3207" s="3"/>
      <c r="J3207" s="8"/>
      <c r="P3207" s="3"/>
    </row>
    <row r="3208" spans="1:16" s="4" customFormat="1" ht="20.25" customHeight="1" x14ac:dyDescent="0.2">
      <c r="A3208" s="3"/>
      <c r="J3208" s="8"/>
      <c r="P3208" s="3"/>
    </row>
    <row r="3209" spans="1:16" s="4" customFormat="1" ht="20.25" customHeight="1" x14ac:dyDescent="0.2">
      <c r="A3209" s="3"/>
      <c r="J3209" s="8"/>
      <c r="P3209" s="3"/>
    </row>
    <row r="3210" spans="1:16" s="4" customFormat="1" ht="20.25" customHeight="1" x14ac:dyDescent="0.2">
      <c r="A3210" s="3"/>
      <c r="J3210" s="8"/>
      <c r="P3210" s="3"/>
    </row>
    <row r="3211" spans="1:16" s="4" customFormat="1" ht="20.25" customHeight="1" x14ac:dyDescent="0.2">
      <c r="A3211" s="3"/>
      <c r="J3211" s="8"/>
      <c r="P3211" s="3"/>
    </row>
    <row r="3212" spans="1:16" s="4" customFormat="1" ht="20.25" customHeight="1" x14ac:dyDescent="0.2">
      <c r="A3212" s="3"/>
      <c r="J3212" s="8"/>
      <c r="P3212" s="3"/>
    </row>
    <row r="3213" spans="1:16" s="4" customFormat="1" ht="20.25" customHeight="1" x14ac:dyDescent="0.2">
      <c r="A3213" s="3"/>
      <c r="J3213" s="8"/>
      <c r="P3213" s="3"/>
    </row>
    <row r="3214" spans="1:16" s="4" customFormat="1" ht="20.25" customHeight="1" x14ac:dyDescent="0.2">
      <c r="A3214" s="3"/>
      <c r="J3214" s="8"/>
      <c r="P3214" s="3"/>
    </row>
    <row r="3215" spans="1:16" s="4" customFormat="1" ht="20.25" customHeight="1" x14ac:dyDescent="0.2">
      <c r="A3215" s="3"/>
      <c r="J3215" s="8"/>
      <c r="P3215" s="3"/>
    </row>
    <row r="3216" spans="1:16" s="4" customFormat="1" ht="20.25" customHeight="1" x14ac:dyDescent="0.2">
      <c r="A3216" s="3"/>
      <c r="J3216" s="8"/>
      <c r="P3216" s="3"/>
    </row>
    <row r="3217" spans="1:16" s="4" customFormat="1" ht="20.25" customHeight="1" x14ac:dyDescent="0.2">
      <c r="A3217" s="3"/>
      <c r="J3217" s="8"/>
      <c r="P3217" s="3"/>
    </row>
    <row r="3218" spans="1:16" s="4" customFormat="1" ht="20.25" customHeight="1" x14ac:dyDescent="0.2">
      <c r="A3218" s="3"/>
      <c r="J3218" s="8"/>
      <c r="P3218" s="3"/>
    </row>
    <row r="3219" spans="1:16" s="4" customFormat="1" ht="20.25" customHeight="1" x14ac:dyDescent="0.2">
      <c r="A3219" s="3"/>
      <c r="J3219" s="8"/>
      <c r="P3219" s="3"/>
    </row>
    <row r="3220" spans="1:16" s="4" customFormat="1" ht="20.25" customHeight="1" x14ac:dyDescent="0.2">
      <c r="A3220" s="3"/>
      <c r="J3220" s="8"/>
      <c r="P3220" s="3"/>
    </row>
    <row r="3221" spans="1:16" s="4" customFormat="1" ht="20.25" customHeight="1" x14ac:dyDescent="0.2">
      <c r="A3221" s="3"/>
      <c r="J3221" s="8"/>
      <c r="P3221" s="3"/>
    </row>
    <row r="3222" spans="1:16" s="4" customFormat="1" ht="20.25" customHeight="1" x14ac:dyDescent="0.2">
      <c r="A3222" s="3"/>
      <c r="J3222" s="8"/>
      <c r="P3222" s="3"/>
    </row>
    <row r="3223" spans="1:16" s="4" customFormat="1" ht="20.25" customHeight="1" x14ac:dyDescent="0.2">
      <c r="A3223" s="3"/>
      <c r="J3223" s="8"/>
      <c r="P3223" s="3"/>
    </row>
    <row r="3224" spans="1:16" s="4" customFormat="1" ht="20.25" customHeight="1" x14ac:dyDescent="0.2">
      <c r="A3224" s="3"/>
      <c r="J3224" s="8"/>
      <c r="P3224" s="3"/>
    </row>
    <row r="3225" spans="1:16" s="4" customFormat="1" ht="20.25" customHeight="1" x14ac:dyDescent="0.2">
      <c r="A3225" s="3"/>
      <c r="J3225" s="8"/>
      <c r="P3225" s="3"/>
    </row>
    <row r="3226" spans="1:16" s="4" customFormat="1" ht="20.25" customHeight="1" x14ac:dyDescent="0.2">
      <c r="A3226" s="3"/>
      <c r="J3226" s="8"/>
      <c r="P3226" s="3"/>
    </row>
    <row r="3227" spans="1:16" s="4" customFormat="1" ht="20.25" customHeight="1" x14ac:dyDescent="0.2">
      <c r="A3227" s="3"/>
      <c r="J3227" s="8"/>
      <c r="P3227" s="3"/>
    </row>
    <row r="3228" spans="1:16" s="4" customFormat="1" ht="20.25" customHeight="1" x14ac:dyDescent="0.2">
      <c r="A3228" s="3"/>
      <c r="J3228" s="8"/>
      <c r="P3228" s="3"/>
    </row>
    <row r="3229" spans="1:16" s="4" customFormat="1" ht="20.25" customHeight="1" x14ac:dyDescent="0.2">
      <c r="A3229" s="3"/>
      <c r="J3229" s="8"/>
      <c r="P3229" s="3"/>
    </row>
    <row r="3230" spans="1:16" s="4" customFormat="1" ht="20.25" customHeight="1" x14ac:dyDescent="0.2">
      <c r="A3230" s="3"/>
      <c r="J3230" s="8"/>
      <c r="P3230" s="3"/>
    </row>
    <row r="3231" spans="1:16" s="4" customFormat="1" ht="20.25" customHeight="1" x14ac:dyDescent="0.2">
      <c r="A3231" s="3"/>
      <c r="J3231" s="8"/>
      <c r="P3231" s="3"/>
    </row>
    <row r="3232" spans="1:16" s="4" customFormat="1" ht="20.25" customHeight="1" x14ac:dyDescent="0.2">
      <c r="A3232" s="3"/>
      <c r="J3232" s="8"/>
      <c r="P3232" s="3"/>
    </row>
    <row r="3233" spans="1:16" s="4" customFormat="1" ht="20.25" customHeight="1" x14ac:dyDescent="0.2">
      <c r="A3233" s="3"/>
      <c r="J3233" s="8"/>
      <c r="P3233" s="3"/>
    </row>
    <row r="3234" spans="1:16" s="4" customFormat="1" ht="20.25" customHeight="1" x14ac:dyDescent="0.2">
      <c r="A3234" s="3"/>
      <c r="J3234" s="8"/>
      <c r="P3234" s="3"/>
    </row>
    <row r="3235" spans="1:16" s="4" customFormat="1" ht="20.25" customHeight="1" x14ac:dyDescent="0.2">
      <c r="A3235" s="3"/>
      <c r="J3235" s="8"/>
      <c r="P3235" s="3"/>
    </row>
    <row r="3236" spans="1:16" s="4" customFormat="1" ht="20.25" customHeight="1" x14ac:dyDescent="0.2">
      <c r="A3236" s="3"/>
      <c r="J3236" s="8"/>
      <c r="P3236" s="3"/>
    </row>
    <row r="3237" spans="1:16" s="4" customFormat="1" ht="20.25" customHeight="1" x14ac:dyDescent="0.2">
      <c r="A3237" s="3"/>
      <c r="J3237" s="8"/>
      <c r="P3237" s="3"/>
    </row>
    <row r="3238" spans="1:16" s="4" customFormat="1" ht="20.25" customHeight="1" x14ac:dyDescent="0.2">
      <c r="A3238" s="3"/>
      <c r="J3238" s="8"/>
      <c r="P3238" s="3"/>
    </row>
    <row r="3239" spans="1:16" s="4" customFormat="1" ht="20.25" customHeight="1" x14ac:dyDescent="0.2">
      <c r="A3239" s="3"/>
      <c r="J3239" s="8"/>
      <c r="P3239" s="3"/>
    </row>
    <row r="3240" spans="1:16" s="4" customFormat="1" ht="20.25" customHeight="1" x14ac:dyDescent="0.2">
      <c r="A3240" s="3"/>
      <c r="J3240" s="8"/>
      <c r="P3240" s="3"/>
    </row>
    <row r="3241" spans="1:16" s="4" customFormat="1" ht="20.25" customHeight="1" x14ac:dyDescent="0.2">
      <c r="A3241" s="3"/>
      <c r="J3241" s="8"/>
      <c r="P3241" s="3"/>
    </row>
    <row r="3242" spans="1:16" s="4" customFormat="1" ht="20.25" customHeight="1" x14ac:dyDescent="0.2">
      <c r="A3242" s="3"/>
      <c r="J3242" s="8"/>
      <c r="P3242" s="3"/>
    </row>
    <row r="3243" spans="1:16" s="4" customFormat="1" ht="20.25" customHeight="1" x14ac:dyDescent="0.2">
      <c r="A3243" s="3"/>
      <c r="J3243" s="8"/>
      <c r="P3243" s="3"/>
    </row>
    <row r="3244" spans="1:16" s="4" customFormat="1" ht="20.25" customHeight="1" x14ac:dyDescent="0.2">
      <c r="A3244" s="3"/>
      <c r="J3244" s="8"/>
      <c r="P3244" s="3"/>
    </row>
    <row r="3245" spans="1:16" s="4" customFormat="1" ht="20.25" customHeight="1" x14ac:dyDescent="0.2">
      <c r="A3245" s="3"/>
      <c r="J3245" s="8"/>
      <c r="P3245" s="3"/>
    </row>
    <row r="3246" spans="1:16" s="4" customFormat="1" ht="20.25" customHeight="1" x14ac:dyDescent="0.2">
      <c r="A3246" s="3"/>
      <c r="J3246" s="8"/>
      <c r="P3246" s="3"/>
    </row>
    <row r="3247" spans="1:16" s="4" customFormat="1" ht="20.25" customHeight="1" x14ac:dyDescent="0.2">
      <c r="A3247" s="3"/>
      <c r="J3247" s="8"/>
      <c r="P3247" s="3"/>
    </row>
    <row r="3248" spans="1:16" s="4" customFormat="1" ht="20.25" customHeight="1" x14ac:dyDescent="0.2">
      <c r="A3248" s="3"/>
      <c r="J3248" s="8"/>
      <c r="P3248" s="3"/>
    </row>
    <row r="3249" spans="1:16" s="4" customFormat="1" ht="20.25" customHeight="1" x14ac:dyDescent="0.2">
      <c r="A3249" s="3"/>
      <c r="J3249" s="8"/>
      <c r="P3249" s="3"/>
    </row>
    <row r="3250" spans="1:16" s="4" customFormat="1" ht="20.25" customHeight="1" x14ac:dyDescent="0.2">
      <c r="A3250" s="3"/>
      <c r="J3250" s="8"/>
      <c r="P3250" s="3"/>
    </row>
    <row r="3251" spans="1:16" s="4" customFormat="1" ht="20.25" customHeight="1" x14ac:dyDescent="0.2">
      <c r="A3251" s="3"/>
      <c r="J3251" s="8"/>
      <c r="P3251" s="3"/>
    </row>
    <row r="3252" spans="1:16" s="4" customFormat="1" ht="20.25" customHeight="1" x14ac:dyDescent="0.2">
      <c r="A3252" s="3"/>
      <c r="J3252" s="8"/>
      <c r="P3252" s="3"/>
    </row>
    <row r="3253" spans="1:16" s="4" customFormat="1" ht="20.25" customHeight="1" x14ac:dyDescent="0.2">
      <c r="A3253" s="3"/>
      <c r="J3253" s="8"/>
      <c r="P3253" s="3"/>
    </row>
    <row r="3254" spans="1:16" s="4" customFormat="1" ht="20.25" customHeight="1" x14ac:dyDescent="0.2">
      <c r="A3254" s="3"/>
      <c r="J3254" s="8"/>
      <c r="P3254" s="3"/>
    </row>
    <row r="3255" spans="1:16" s="4" customFormat="1" ht="20.25" customHeight="1" x14ac:dyDescent="0.2">
      <c r="A3255" s="3"/>
      <c r="J3255" s="8"/>
      <c r="P3255" s="3"/>
    </row>
    <row r="3256" spans="1:16" s="4" customFormat="1" ht="20.25" customHeight="1" x14ac:dyDescent="0.2">
      <c r="A3256" s="3"/>
      <c r="J3256" s="8"/>
      <c r="P3256" s="3"/>
    </row>
    <row r="3257" spans="1:16" s="4" customFormat="1" ht="20.25" customHeight="1" x14ac:dyDescent="0.2">
      <c r="A3257" s="3"/>
      <c r="J3257" s="8"/>
      <c r="P3257" s="3"/>
    </row>
    <row r="3258" spans="1:16" s="4" customFormat="1" ht="20.25" customHeight="1" x14ac:dyDescent="0.2">
      <c r="A3258" s="3"/>
      <c r="J3258" s="8"/>
      <c r="P3258" s="3"/>
    </row>
    <row r="3259" spans="1:16" s="4" customFormat="1" ht="20.25" customHeight="1" x14ac:dyDescent="0.2">
      <c r="A3259" s="3"/>
      <c r="J3259" s="8"/>
      <c r="P3259" s="3"/>
    </row>
    <row r="3260" spans="1:16" s="4" customFormat="1" ht="20.25" customHeight="1" x14ac:dyDescent="0.2">
      <c r="A3260" s="3"/>
      <c r="J3260" s="8"/>
      <c r="P3260" s="3"/>
    </row>
    <row r="3261" spans="1:16" s="4" customFormat="1" ht="20.25" customHeight="1" x14ac:dyDescent="0.2">
      <c r="A3261" s="3"/>
      <c r="J3261" s="8"/>
      <c r="P3261" s="3"/>
    </row>
    <row r="3262" spans="1:16" s="4" customFormat="1" ht="20.25" customHeight="1" x14ac:dyDescent="0.2">
      <c r="A3262" s="3"/>
      <c r="J3262" s="8"/>
      <c r="P3262" s="3"/>
    </row>
    <row r="3263" spans="1:16" s="4" customFormat="1" ht="20.25" customHeight="1" x14ac:dyDescent="0.2">
      <c r="A3263" s="3"/>
      <c r="J3263" s="8"/>
      <c r="P3263" s="3"/>
    </row>
    <row r="3264" spans="1:16" s="4" customFormat="1" ht="20.25" customHeight="1" x14ac:dyDescent="0.2">
      <c r="A3264" s="3"/>
      <c r="J3264" s="8"/>
      <c r="P3264" s="3"/>
    </row>
    <row r="3265" spans="1:16" s="4" customFormat="1" ht="20.25" customHeight="1" x14ac:dyDescent="0.2">
      <c r="A3265" s="3"/>
      <c r="J3265" s="8"/>
      <c r="P3265" s="3"/>
    </row>
    <row r="3266" spans="1:16" s="4" customFormat="1" ht="20.25" customHeight="1" x14ac:dyDescent="0.2">
      <c r="A3266" s="3"/>
      <c r="J3266" s="8"/>
      <c r="P3266" s="3"/>
    </row>
    <row r="3267" spans="1:16" s="4" customFormat="1" ht="20.25" customHeight="1" x14ac:dyDescent="0.2">
      <c r="A3267" s="3"/>
      <c r="J3267" s="8"/>
      <c r="P3267" s="3"/>
    </row>
    <row r="3268" spans="1:16" s="4" customFormat="1" ht="20.25" customHeight="1" x14ac:dyDescent="0.2">
      <c r="A3268" s="3"/>
      <c r="J3268" s="8"/>
      <c r="P3268" s="3"/>
    </row>
    <row r="3269" spans="1:16" s="4" customFormat="1" ht="20.25" customHeight="1" x14ac:dyDescent="0.2">
      <c r="A3269" s="3"/>
      <c r="J3269" s="8"/>
      <c r="P3269" s="3"/>
    </row>
    <row r="3270" spans="1:16" s="4" customFormat="1" ht="20.25" customHeight="1" x14ac:dyDescent="0.2">
      <c r="A3270" s="3"/>
      <c r="J3270" s="8"/>
      <c r="P3270" s="3"/>
    </row>
    <row r="3271" spans="1:16" s="4" customFormat="1" ht="20.25" customHeight="1" x14ac:dyDescent="0.2">
      <c r="A3271" s="3"/>
      <c r="J3271" s="8"/>
      <c r="P3271" s="3"/>
    </row>
    <row r="3272" spans="1:16" s="4" customFormat="1" ht="20.25" customHeight="1" x14ac:dyDescent="0.2">
      <c r="A3272" s="3"/>
      <c r="J3272" s="8"/>
      <c r="P3272" s="3"/>
    </row>
    <row r="3273" spans="1:16" s="4" customFormat="1" ht="20.25" customHeight="1" x14ac:dyDescent="0.2">
      <c r="A3273" s="3"/>
      <c r="J3273" s="8"/>
      <c r="P3273" s="3"/>
    </row>
    <row r="3274" spans="1:16" s="4" customFormat="1" ht="20.25" customHeight="1" x14ac:dyDescent="0.2">
      <c r="A3274" s="3"/>
      <c r="J3274" s="8"/>
      <c r="P3274" s="3"/>
    </row>
    <row r="3275" spans="1:16" s="4" customFormat="1" ht="20.25" customHeight="1" x14ac:dyDescent="0.2">
      <c r="A3275" s="3"/>
      <c r="J3275" s="8"/>
      <c r="P3275" s="3"/>
    </row>
    <row r="3276" spans="1:16" s="4" customFormat="1" ht="20.25" customHeight="1" x14ac:dyDescent="0.2">
      <c r="A3276" s="3"/>
      <c r="J3276" s="8"/>
      <c r="P3276" s="3"/>
    </row>
    <row r="3277" spans="1:16" s="4" customFormat="1" ht="20.25" customHeight="1" x14ac:dyDescent="0.2">
      <c r="A3277" s="3"/>
      <c r="J3277" s="8"/>
      <c r="P3277" s="3"/>
    </row>
    <row r="3278" spans="1:16" s="4" customFormat="1" ht="20.25" customHeight="1" x14ac:dyDescent="0.2">
      <c r="A3278" s="3"/>
      <c r="J3278" s="8"/>
      <c r="P3278" s="3"/>
    </row>
    <row r="3279" spans="1:16" s="4" customFormat="1" ht="20.25" customHeight="1" x14ac:dyDescent="0.2">
      <c r="A3279" s="3"/>
      <c r="J3279" s="8"/>
      <c r="P3279" s="3"/>
    </row>
    <row r="3280" spans="1:16" s="4" customFormat="1" ht="20.25" customHeight="1" x14ac:dyDescent="0.2">
      <c r="A3280" s="3"/>
      <c r="J3280" s="8"/>
      <c r="P3280" s="3"/>
    </row>
    <row r="3281" spans="1:16" s="4" customFormat="1" ht="20.25" customHeight="1" x14ac:dyDescent="0.2">
      <c r="A3281" s="3"/>
      <c r="J3281" s="8"/>
      <c r="P3281" s="3"/>
    </row>
    <row r="3282" spans="1:16" s="4" customFormat="1" ht="20.25" customHeight="1" x14ac:dyDescent="0.2">
      <c r="A3282" s="3"/>
      <c r="J3282" s="8"/>
      <c r="P3282" s="3"/>
    </row>
    <row r="3283" spans="1:16" s="4" customFormat="1" ht="20.25" customHeight="1" x14ac:dyDescent="0.2">
      <c r="A3283" s="3"/>
      <c r="J3283" s="8"/>
      <c r="P3283" s="3"/>
    </row>
    <row r="3284" spans="1:16" s="4" customFormat="1" ht="20.25" customHeight="1" x14ac:dyDescent="0.2">
      <c r="A3284" s="3"/>
      <c r="J3284" s="8"/>
      <c r="P3284" s="3"/>
    </row>
    <row r="3285" spans="1:16" s="4" customFormat="1" ht="20.25" customHeight="1" x14ac:dyDescent="0.2">
      <c r="A3285" s="3"/>
      <c r="J3285" s="8"/>
      <c r="P3285" s="3"/>
    </row>
    <row r="3286" spans="1:16" s="4" customFormat="1" ht="20.25" customHeight="1" x14ac:dyDescent="0.2">
      <c r="A3286" s="3"/>
      <c r="J3286" s="8"/>
      <c r="P3286" s="3"/>
    </row>
    <row r="3287" spans="1:16" s="4" customFormat="1" ht="20.25" customHeight="1" x14ac:dyDescent="0.2">
      <c r="A3287" s="3"/>
      <c r="J3287" s="8"/>
      <c r="P3287" s="3"/>
    </row>
    <row r="3288" spans="1:16" s="4" customFormat="1" ht="20.25" customHeight="1" x14ac:dyDescent="0.2">
      <c r="A3288" s="3"/>
      <c r="J3288" s="8"/>
      <c r="P3288" s="3"/>
    </row>
    <row r="3289" spans="1:16" s="4" customFormat="1" ht="20.25" customHeight="1" x14ac:dyDescent="0.2">
      <c r="A3289" s="3"/>
      <c r="J3289" s="8"/>
      <c r="P3289" s="3"/>
    </row>
    <row r="3290" spans="1:16" s="4" customFormat="1" ht="20.25" customHeight="1" x14ac:dyDescent="0.2">
      <c r="A3290" s="3"/>
      <c r="J3290" s="8"/>
      <c r="P3290" s="3"/>
    </row>
    <row r="3291" spans="1:16" s="4" customFormat="1" ht="20.25" customHeight="1" x14ac:dyDescent="0.2">
      <c r="A3291" s="3"/>
      <c r="J3291" s="8"/>
      <c r="P3291" s="3"/>
    </row>
    <row r="3292" spans="1:16" s="4" customFormat="1" ht="20.25" customHeight="1" x14ac:dyDescent="0.2">
      <c r="A3292" s="3"/>
      <c r="J3292" s="8"/>
      <c r="P3292" s="3"/>
    </row>
    <row r="3293" spans="1:16" s="4" customFormat="1" ht="20.25" customHeight="1" x14ac:dyDescent="0.2">
      <c r="A3293" s="3"/>
      <c r="J3293" s="8"/>
      <c r="P3293" s="3"/>
    </row>
    <row r="3294" spans="1:16" s="4" customFormat="1" ht="20.25" customHeight="1" x14ac:dyDescent="0.2">
      <c r="A3294" s="3"/>
      <c r="J3294" s="8"/>
      <c r="P3294" s="3"/>
    </row>
    <row r="3295" spans="1:16" s="4" customFormat="1" ht="20.25" customHeight="1" x14ac:dyDescent="0.2">
      <c r="A3295" s="3"/>
      <c r="J3295" s="8"/>
      <c r="P3295" s="3"/>
    </row>
    <row r="3296" spans="1:16" s="4" customFormat="1" ht="20.25" customHeight="1" x14ac:dyDescent="0.2">
      <c r="A3296" s="3"/>
      <c r="J3296" s="8"/>
      <c r="P3296" s="3"/>
    </row>
    <row r="3297" spans="1:16" s="4" customFormat="1" ht="20.25" customHeight="1" x14ac:dyDescent="0.2">
      <c r="A3297" s="3"/>
      <c r="J3297" s="8"/>
      <c r="P3297" s="3"/>
    </row>
    <row r="3298" spans="1:16" s="4" customFormat="1" ht="20.25" customHeight="1" x14ac:dyDescent="0.2">
      <c r="A3298" s="3"/>
      <c r="J3298" s="8"/>
      <c r="P3298" s="3"/>
    </row>
    <row r="3299" spans="1:16" s="4" customFormat="1" ht="20.25" customHeight="1" x14ac:dyDescent="0.2">
      <c r="A3299" s="3"/>
      <c r="J3299" s="8"/>
      <c r="P3299" s="3"/>
    </row>
    <row r="3300" spans="1:16" s="4" customFormat="1" ht="20.25" customHeight="1" x14ac:dyDescent="0.2">
      <c r="A3300" s="3"/>
      <c r="J3300" s="8"/>
      <c r="P3300" s="3"/>
    </row>
    <row r="3301" spans="1:16" s="4" customFormat="1" ht="20.25" customHeight="1" x14ac:dyDescent="0.2">
      <c r="A3301" s="3"/>
      <c r="J3301" s="8"/>
      <c r="P3301" s="3"/>
    </row>
    <row r="3302" spans="1:16" s="4" customFormat="1" ht="20.25" customHeight="1" x14ac:dyDescent="0.2">
      <c r="A3302" s="3"/>
      <c r="J3302" s="8"/>
      <c r="P3302" s="3"/>
    </row>
    <row r="3303" spans="1:16" s="4" customFormat="1" ht="20.25" customHeight="1" x14ac:dyDescent="0.2">
      <c r="A3303" s="3"/>
      <c r="J3303" s="8"/>
      <c r="P3303" s="3"/>
    </row>
    <row r="3304" spans="1:16" s="4" customFormat="1" ht="20.25" customHeight="1" x14ac:dyDescent="0.2">
      <c r="A3304" s="3"/>
      <c r="J3304" s="8"/>
      <c r="P3304" s="3"/>
    </row>
    <row r="3305" spans="1:16" s="4" customFormat="1" ht="20.25" customHeight="1" x14ac:dyDescent="0.2">
      <c r="A3305" s="3"/>
      <c r="J3305" s="8"/>
      <c r="P3305" s="3"/>
    </row>
    <row r="3306" spans="1:16" s="4" customFormat="1" ht="20.25" customHeight="1" x14ac:dyDescent="0.2">
      <c r="A3306" s="3"/>
      <c r="J3306" s="8"/>
      <c r="P3306" s="3"/>
    </row>
    <row r="3307" spans="1:16" s="4" customFormat="1" ht="20.25" customHeight="1" x14ac:dyDescent="0.2">
      <c r="A3307" s="3"/>
      <c r="J3307" s="8"/>
      <c r="P3307" s="3"/>
    </row>
    <row r="3308" spans="1:16" s="4" customFormat="1" ht="20.25" customHeight="1" x14ac:dyDescent="0.2">
      <c r="A3308" s="3"/>
      <c r="J3308" s="8"/>
      <c r="P3308" s="3"/>
    </row>
    <row r="3309" spans="1:16" s="4" customFormat="1" ht="20.25" customHeight="1" x14ac:dyDescent="0.2">
      <c r="A3309" s="3"/>
      <c r="J3309" s="8"/>
      <c r="P3309" s="3"/>
    </row>
    <row r="3310" spans="1:16" s="4" customFormat="1" ht="20.25" customHeight="1" x14ac:dyDescent="0.2">
      <c r="A3310" s="3"/>
      <c r="J3310" s="8"/>
      <c r="P3310" s="3"/>
    </row>
    <row r="3311" spans="1:16" s="4" customFormat="1" ht="20.25" customHeight="1" x14ac:dyDescent="0.2">
      <c r="A3311" s="3"/>
      <c r="J3311" s="8"/>
      <c r="P3311" s="3"/>
    </row>
    <row r="3312" spans="1:16" s="4" customFormat="1" ht="20.25" customHeight="1" x14ac:dyDescent="0.2">
      <c r="A3312" s="3"/>
      <c r="J3312" s="8"/>
      <c r="P3312" s="3"/>
    </row>
    <row r="3313" spans="1:16" s="4" customFormat="1" ht="20.25" customHeight="1" x14ac:dyDescent="0.2">
      <c r="A3313" s="3"/>
      <c r="J3313" s="8"/>
      <c r="P3313" s="3"/>
    </row>
    <row r="3314" spans="1:16" s="4" customFormat="1" ht="20.25" customHeight="1" x14ac:dyDescent="0.2">
      <c r="A3314" s="3"/>
      <c r="J3314" s="8"/>
      <c r="P3314" s="3"/>
    </row>
    <row r="3315" spans="1:16" s="4" customFormat="1" ht="20.25" customHeight="1" x14ac:dyDescent="0.2">
      <c r="A3315" s="3"/>
      <c r="J3315" s="8"/>
      <c r="P3315" s="3"/>
    </row>
    <row r="3316" spans="1:16" s="4" customFormat="1" ht="20.25" customHeight="1" x14ac:dyDescent="0.2">
      <c r="A3316" s="3"/>
      <c r="J3316" s="8"/>
      <c r="P3316" s="3"/>
    </row>
    <row r="3317" spans="1:16" s="4" customFormat="1" ht="20.25" customHeight="1" x14ac:dyDescent="0.2">
      <c r="A3317" s="3"/>
      <c r="J3317" s="8"/>
      <c r="P3317" s="3"/>
    </row>
    <row r="3318" spans="1:16" s="4" customFormat="1" ht="20.25" customHeight="1" x14ac:dyDescent="0.2">
      <c r="A3318" s="3"/>
      <c r="J3318" s="8"/>
      <c r="P3318" s="3"/>
    </row>
    <row r="3319" spans="1:16" s="4" customFormat="1" ht="20.25" customHeight="1" x14ac:dyDescent="0.2">
      <c r="A3319" s="3"/>
      <c r="J3319" s="8"/>
      <c r="P3319" s="3"/>
    </row>
    <row r="3320" spans="1:16" s="4" customFormat="1" ht="20.25" customHeight="1" x14ac:dyDescent="0.2">
      <c r="A3320" s="3"/>
      <c r="J3320" s="8"/>
      <c r="P3320" s="3"/>
    </row>
    <row r="3321" spans="1:16" s="4" customFormat="1" ht="20.25" customHeight="1" x14ac:dyDescent="0.2">
      <c r="A3321" s="3"/>
      <c r="J3321" s="8"/>
      <c r="P3321" s="3"/>
    </row>
    <row r="3322" spans="1:16" s="4" customFormat="1" ht="20.25" customHeight="1" x14ac:dyDescent="0.2">
      <c r="A3322" s="3"/>
      <c r="J3322" s="8"/>
      <c r="P3322" s="3"/>
    </row>
    <row r="3323" spans="1:16" s="4" customFormat="1" ht="20.25" customHeight="1" x14ac:dyDescent="0.2">
      <c r="A3323" s="3"/>
      <c r="J3323" s="8"/>
      <c r="P3323" s="3"/>
    </row>
    <row r="3324" spans="1:16" s="4" customFormat="1" ht="20.25" customHeight="1" x14ac:dyDescent="0.2">
      <c r="A3324" s="3"/>
      <c r="J3324" s="8"/>
      <c r="P3324" s="3"/>
    </row>
    <row r="3325" spans="1:16" s="4" customFormat="1" ht="20.25" customHeight="1" x14ac:dyDescent="0.2">
      <c r="A3325" s="3"/>
      <c r="J3325" s="8"/>
      <c r="P3325" s="3"/>
    </row>
    <row r="3326" spans="1:16" s="4" customFormat="1" ht="20.25" customHeight="1" x14ac:dyDescent="0.2">
      <c r="A3326" s="3"/>
      <c r="J3326" s="8"/>
      <c r="P3326" s="3"/>
    </row>
    <row r="3327" spans="1:16" s="4" customFormat="1" ht="20.25" customHeight="1" x14ac:dyDescent="0.2">
      <c r="A3327" s="3"/>
      <c r="J3327" s="8"/>
      <c r="P3327" s="3"/>
    </row>
    <row r="3328" spans="1:16" s="4" customFormat="1" ht="20.25" customHeight="1" x14ac:dyDescent="0.2">
      <c r="A3328" s="3"/>
      <c r="J3328" s="8"/>
      <c r="P3328" s="3"/>
    </row>
    <row r="3329" spans="1:16" s="4" customFormat="1" ht="20.25" customHeight="1" x14ac:dyDescent="0.2">
      <c r="A3329" s="3"/>
      <c r="J3329" s="8"/>
      <c r="P3329" s="3"/>
    </row>
    <row r="3330" spans="1:16" s="4" customFormat="1" ht="20.25" customHeight="1" x14ac:dyDescent="0.2">
      <c r="A3330" s="3"/>
      <c r="J3330" s="8"/>
      <c r="P3330" s="3"/>
    </row>
    <row r="3331" spans="1:16" s="4" customFormat="1" ht="20.25" customHeight="1" x14ac:dyDescent="0.2">
      <c r="A3331" s="3"/>
      <c r="J3331" s="8"/>
      <c r="P3331" s="3"/>
    </row>
    <row r="3332" spans="1:16" s="4" customFormat="1" ht="20.25" customHeight="1" x14ac:dyDescent="0.2">
      <c r="A3332" s="3"/>
      <c r="J3332" s="8"/>
      <c r="P3332" s="3"/>
    </row>
    <row r="3333" spans="1:16" s="4" customFormat="1" ht="20.25" customHeight="1" x14ac:dyDescent="0.2">
      <c r="A3333" s="3"/>
      <c r="J3333" s="8"/>
      <c r="P3333" s="3"/>
    </row>
    <row r="3334" spans="1:16" s="4" customFormat="1" ht="20.25" customHeight="1" x14ac:dyDescent="0.2">
      <c r="A3334" s="3"/>
      <c r="J3334" s="8"/>
      <c r="P3334" s="3"/>
    </row>
    <row r="3335" spans="1:16" s="4" customFormat="1" ht="20.25" customHeight="1" x14ac:dyDescent="0.2">
      <c r="A3335" s="3"/>
      <c r="J3335" s="8"/>
      <c r="P3335" s="3"/>
    </row>
    <row r="3336" spans="1:16" s="4" customFormat="1" ht="20.25" customHeight="1" x14ac:dyDescent="0.2">
      <c r="A3336" s="3"/>
      <c r="J3336" s="8"/>
      <c r="P3336" s="3"/>
    </row>
    <row r="3337" spans="1:16" s="4" customFormat="1" ht="20.25" customHeight="1" x14ac:dyDescent="0.2">
      <c r="A3337" s="3"/>
      <c r="J3337" s="8"/>
      <c r="P3337" s="3"/>
    </row>
    <row r="3338" spans="1:16" s="4" customFormat="1" ht="20.25" customHeight="1" x14ac:dyDescent="0.2">
      <c r="A3338" s="3"/>
      <c r="J3338" s="8"/>
      <c r="P3338" s="3"/>
    </row>
    <row r="3339" spans="1:16" s="4" customFormat="1" ht="20.25" customHeight="1" x14ac:dyDescent="0.2">
      <c r="A3339" s="3"/>
      <c r="J3339" s="8"/>
      <c r="P3339" s="3"/>
    </row>
    <row r="3340" spans="1:16" s="4" customFormat="1" ht="20.25" customHeight="1" x14ac:dyDescent="0.2">
      <c r="A3340" s="3"/>
      <c r="J3340" s="8"/>
      <c r="P3340" s="3"/>
    </row>
    <row r="3341" spans="1:16" s="4" customFormat="1" ht="20.25" customHeight="1" x14ac:dyDescent="0.2">
      <c r="A3341" s="3"/>
      <c r="J3341" s="8"/>
      <c r="P3341" s="3"/>
    </row>
    <row r="3342" spans="1:16" s="4" customFormat="1" ht="20.25" customHeight="1" x14ac:dyDescent="0.2">
      <c r="A3342" s="3"/>
      <c r="J3342" s="8"/>
      <c r="P3342" s="3"/>
    </row>
    <row r="3343" spans="1:16" s="4" customFormat="1" ht="20.25" customHeight="1" x14ac:dyDescent="0.2">
      <c r="A3343" s="3"/>
      <c r="J3343" s="8"/>
      <c r="P3343" s="3"/>
    </row>
    <row r="3344" spans="1:16" s="4" customFormat="1" ht="20.25" customHeight="1" x14ac:dyDescent="0.2">
      <c r="A3344" s="3"/>
      <c r="J3344" s="8"/>
      <c r="P3344" s="3"/>
    </row>
    <row r="3345" spans="1:16" s="4" customFormat="1" ht="20.25" customHeight="1" x14ac:dyDescent="0.2">
      <c r="A3345" s="3"/>
      <c r="J3345" s="8"/>
      <c r="P3345" s="3"/>
    </row>
    <row r="3346" spans="1:16" s="4" customFormat="1" ht="20.25" customHeight="1" x14ac:dyDescent="0.2">
      <c r="A3346" s="3"/>
      <c r="J3346" s="8"/>
      <c r="P3346" s="3"/>
    </row>
    <row r="3347" spans="1:16" s="4" customFormat="1" ht="20.25" customHeight="1" x14ac:dyDescent="0.2">
      <c r="A3347" s="3"/>
      <c r="J3347" s="8"/>
      <c r="P3347" s="3"/>
    </row>
    <row r="3348" spans="1:16" s="4" customFormat="1" ht="20.25" customHeight="1" x14ac:dyDescent="0.2">
      <c r="A3348" s="3"/>
      <c r="J3348" s="8"/>
      <c r="P3348" s="3"/>
    </row>
    <row r="3349" spans="1:16" s="4" customFormat="1" ht="20.25" customHeight="1" x14ac:dyDescent="0.2">
      <c r="A3349" s="3"/>
      <c r="J3349" s="8"/>
      <c r="P3349" s="3"/>
    </row>
    <row r="3350" spans="1:16" s="4" customFormat="1" ht="20.25" customHeight="1" x14ac:dyDescent="0.2">
      <c r="A3350" s="3"/>
      <c r="J3350" s="8"/>
      <c r="P3350" s="3"/>
    </row>
    <row r="3351" spans="1:16" s="4" customFormat="1" ht="20.25" customHeight="1" x14ac:dyDescent="0.2">
      <c r="A3351" s="3"/>
      <c r="J3351" s="8"/>
      <c r="P3351" s="3"/>
    </row>
    <row r="3352" spans="1:16" s="4" customFormat="1" ht="20.25" customHeight="1" x14ac:dyDescent="0.2">
      <c r="A3352" s="3"/>
      <c r="J3352" s="8"/>
      <c r="P3352" s="3"/>
    </row>
    <row r="3353" spans="1:16" s="4" customFormat="1" ht="20.25" customHeight="1" x14ac:dyDescent="0.2">
      <c r="A3353" s="3"/>
      <c r="J3353" s="8"/>
      <c r="P3353" s="3"/>
    </row>
    <row r="3354" spans="1:16" s="4" customFormat="1" ht="20.25" customHeight="1" x14ac:dyDescent="0.2">
      <c r="A3354" s="3"/>
      <c r="J3354" s="8"/>
      <c r="P3354" s="3"/>
    </row>
    <row r="3355" spans="1:16" s="4" customFormat="1" ht="20.25" customHeight="1" x14ac:dyDescent="0.2">
      <c r="A3355" s="3"/>
      <c r="J3355" s="8"/>
      <c r="P3355" s="3"/>
    </row>
    <row r="3356" spans="1:16" s="4" customFormat="1" ht="20.25" customHeight="1" x14ac:dyDescent="0.2">
      <c r="A3356" s="3"/>
      <c r="J3356" s="8"/>
      <c r="P3356" s="3"/>
    </row>
    <row r="3357" spans="1:16" s="4" customFormat="1" ht="20.25" customHeight="1" x14ac:dyDescent="0.2">
      <c r="A3357" s="3"/>
      <c r="J3357" s="8"/>
      <c r="P3357" s="3"/>
    </row>
    <row r="3358" spans="1:16" s="4" customFormat="1" ht="20.25" customHeight="1" x14ac:dyDescent="0.2">
      <c r="A3358" s="3"/>
      <c r="J3358" s="8"/>
      <c r="P3358" s="3"/>
    </row>
    <row r="3359" spans="1:16" s="4" customFormat="1" ht="20.25" customHeight="1" x14ac:dyDescent="0.2">
      <c r="A3359" s="3"/>
      <c r="J3359" s="8"/>
      <c r="P3359" s="3"/>
    </row>
    <row r="3360" spans="1:16" s="4" customFormat="1" ht="20.25" customHeight="1" x14ac:dyDescent="0.2">
      <c r="A3360" s="3"/>
      <c r="J3360" s="8"/>
      <c r="P3360" s="3"/>
    </row>
    <row r="3361" spans="1:16" s="4" customFormat="1" ht="20.25" customHeight="1" x14ac:dyDescent="0.2">
      <c r="A3361" s="3"/>
      <c r="J3361" s="8"/>
      <c r="P3361" s="3"/>
    </row>
    <row r="3362" spans="1:16" s="4" customFormat="1" ht="20.25" customHeight="1" x14ac:dyDescent="0.2">
      <c r="A3362" s="3"/>
      <c r="J3362" s="8"/>
      <c r="P3362" s="3"/>
    </row>
    <row r="3363" spans="1:16" s="4" customFormat="1" ht="20.25" customHeight="1" x14ac:dyDescent="0.2">
      <c r="A3363" s="3"/>
      <c r="J3363" s="8"/>
      <c r="P3363" s="3"/>
    </row>
    <row r="3364" spans="1:16" s="4" customFormat="1" ht="20.25" customHeight="1" x14ac:dyDescent="0.2">
      <c r="A3364" s="3"/>
      <c r="J3364" s="8"/>
      <c r="P3364" s="3"/>
    </row>
    <row r="3365" spans="1:16" s="4" customFormat="1" ht="20.25" customHeight="1" x14ac:dyDescent="0.2">
      <c r="A3365" s="3"/>
      <c r="J3365" s="8"/>
      <c r="P3365" s="3"/>
    </row>
    <row r="3366" spans="1:16" s="4" customFormat="1" ht="20.25" customHeight="1" x14ac:dyDescent="0.2">
      <c r="A3366" s="3"/>
      <c r="J3366" s="8"/>
      <c r="P3366" s="3"/>
    </row>
    <row r="3367" spans="1:16" s="4" customFormat="1" ht="20.25" customHeight="1" x14ac:dyDescent="0.2">
      <c r="A3367" s="3"/>
      <c r="J3367" s="8"/>
      <c r="P3367" s="3"/>
    </row>
    <row r="3368" spans="1:16" s="4" customFormat="1" ht="20.25" customHeight="1" x14ac:dyDescent="0.2">
      <c r="A3368" s="3"/>
      <c r="J3368" s="8"/>
      <c r="P3368" s="3"/>
    </row>
    <row r="3369" spans="1:16" s="4" customFormat="1" ht="20.25" customHeight="1" x14ac:dyDescent="0.2">
      <c r="A3369" s="3"/>
      <c r="J3369" s="8"/>
      <c r="P3369" s="3"/>
    </row>
    <row r="3370" spans="1:16" s="4" customFormat="1" ht="20.25" customHeight="1" x14ac:dyDescent="0.2">
      <c r="A3370" s="3"/>
      <c r="J3370" s="8"/>
      <c r="P3370" s="3"/>
    </row>
    <row r="3371" spans="1:16" s="4" customFormat="1" ht="20.25" customHeight="1" x14ac:dyDescent="0.2">
      <c r="A3371" s="3"/>
      <c r="J3371" s="8"/>
      <c r="P3371" s="3"/>
    </row>
    <row r="3372" spans="1:16" s="4" customFormat="1" ht="20.25" customHeight="1" x14ac:dyDescent="0.2">
      <c r="A3372" s="3"/>
      <c r="J3372" s="8"/>
      <c r="P3372" s="3"/>
    </row>
    <row r="3373" spans="1:16" s="4" customFormat="1" ht="20.25" customHeight="1" x14ac:dyDescent="0.2">
      <c r="A3373" s="3"/>
      <c r="J3373" s="8"/>
      <c r="P3373" s="3"/>
    </row>
    <row r="3374" spans="1:16" s="4" customFormat="1" ht="20.25" customHeight="1" x14ac:dyDescent="0.2">
      <c r="A3374" s="3"/>
      <c r="J3374" s="8"/>
      <c r="P3374" s="3"/>
    </row>
    <row r="3375" spans="1:16" s="4" customFormat="1" ht="20.25" customHeight="1" x14ac:dyDescent="0.2">
      <c r="A3375" s="3"/>
      <c r="J3375" s="8"/>
      <c r="P3375" s="3"/>
    </row>
    <row r="3376" spans="1:16" s="4" customFormat="1" ht="20.25" customHeight="1" x14ac:dyDescent="0.2">
      <c r="A3376" s="3"/>
      <c r="J3376" s="8"/>
      <c r="P3376" s="3"/>
    </row>
    <row r="3377" spans="1:16" s="4" customFormat="1" ht="20.25" customHeight="1" x14ac:dyDescent="0.2">
      <c r="A3377" s="3"/>
      <c r="J3377" s="8"/>
      <c r="P3377" s="3"/>
    </row>
    <row r="3378" spans="1:16" s="4" customFormat="1" ht="20.25" customHeight="1" x14ac:dyDescent="0.2">
      <c r="A3378" s="3"/>
      <c r="J3378" s="8"/>
      <c r="P3378" s="3"/>
    </row>
    <row r="3379" spans="1:16" s="4" customFormat="1" ht="20.25" customHeight="1" x14ac:dyDescent="0.2">
      <c r="A3379" s="3"/>
      <c r="J3379" s="8"/>
      <c r="P3379" s="3"/>
    </row>
    <row r="3380" spans="1:16" s="4" customFormat="1" ht="20.25" customHeight="1" x14ac:dyDescent="0.2">
      <c r="A3380" s="3"/>
      <c r="J3380" s="8"/>
      <c r="P3380" s="3"/>
    </row>
    <row r="3381" spans="1:16" s="4" customFormat="1" ht="20.25" customHeight="1" x14ac:dyDescent="0.2">
      <c r="A3381" s="3"/>
      <c r="J3381" s="8"/>
      <c r="P3381" s="3"/>
    </row>
    <row r="3382" spans="1:16" s="4" customFormat="1" ht="20.25" customHeight="1" x14ac:dyDescent="0.2">
      <c r="A3382" s="3"/>
      <c r="J3382" s="8"/>
      <c r="P3382" s="3"/>
    </row>
    <row r="3383" spans="1:16" s="4" customFormat="1" ht="20.25" customHeight="1" x14ac:dyDescent="0.2">
      <c r="A3383" s="3"/>
      <c r="J3383" s="8"/>
      <c r="P3383" s="3"/>
    </row>
    <row r="3384" spans="1:16" s="4" customFormat="1" ht="20.25" customHeight="1" x14ac:dyDescent="0.2">
      <c r="A3384" s="3"/>
      <c r="J3384" s="8"/>
      <c r="P3384" s="3"/>
    </row>
    <row r="3385" spans="1:16" s="4" customFormat="1" ht="20.25" customHeight="1" x14ac:dyDescent="0.2">
      <c r="A3385" s="3"/>
      <c r="J3385" s="8"/>
      <c r="P3385" s="3"/>
    </row>
    <row r="3386" spans="1:16" s="4" customFormat="1" ht="20.25" customHeight="1" x14ac:dyDescent="0.2">
      <c r="A3386" s="3"/>
      <c r="J3386" s="8"/>
      <c r="P3386" s="3"/>
    </row>
    <row r="3387" spans="1:16" s="4" customFormat="1" ht="20.25" customHeight="1" x14ac:dyDescent="0.2">
      <c r="A3387" s="3"/>
      <c r="J3387" s="8"/>
      <c r="P3387" s="3"/>
    </row>
    <row r="3388" spans="1:16" s="4" customFormat="1" ht="20.25" customHeight="1" x14ac:dyDescent="0.2">
      <c r="A3388" s="3"/>
      <c r="J3388" s="8"/>
      <c r="P3388" s="3"/>
    </row>
    <row r="3389" spans="1:16" s="4" customFormat="1" ht="20.25" customHeight="1" x14ac:dyDescent="0.2">
      <c r="A3389" s="3"/>
      <c r="J3389" s="8"/>
      <c r="P3389" s="3"/>
    </row>
    <row r="3390" spans="1:16" s="4" customFormat="1" ht="20.25" customHeight="1" x14ac:dyDescent="0.2">
      <c r="A3390" s="3"/>
      <c r="J3390" s="8"/>
      <c r="P3390" s="3"/>
    </row>
    <row r="3391" spans="1:16" s="4" customFormat="1" ht="20.25" customHeight="1" x14ac:dyDescent="0.2">
      <c r="A3391" s="3"/>
      <c r="J3391" s="8"/>
      <c r="P3391" s="3"/>
    </row>
    <row r="3392" spans="1:16" s="4" customFormat="1" ht="20.25" customHeight="1" x14ac:dyDescent="0.2">
      <c r="A3392" s="3"/>
      <c r="J3392" s="8"/>
      <c r="P3392" s="3"/>
    </row>
    <row r="3393" spans="1:16" s="4" customFormat="1" ht="20.25" customHeight="1" x14ac:dyDescent="0.2">
      <c r="A3393" s="3"/>
      <c r="J3393" s="8"/>
      <c r="P3393" s="3"/>
    </row>
    <row r="3394" spans="1:16" s="4" customFormat="1" ht="20.25" customHeight="1" x14ac:dyDescent="0.2">
      <c r="A3394" s="3"/>
      <c r="J3394" s="8"/>
      <c r="P3394" s="3"/>
    </row>
    <row r="3395" spans="1:16" s="4" customFormat="1" ht="20.25" customHeight="1" x14ac:dyDescent="0.2">
      <c r="A3395" s="3"/>
      <c r="J3395" s="8"/>
      <c r="P3395" s="3"/>
    </row>
    <row r="3396" spans="1:16" s="4" customFormat="1" ht="20.25" customHeight="1" x14ac:dyDescent="0.2">
      <c r="A3396" s="3"/>
      <c r="J3396" s="8"/>
      <c r="P3396" s="3"/>
    </row>
    <row r="3397" spans="1:16" s="4" customFormat="1" ht="20.25" customHeight="1" x14ac:dyDescent="0.2">
      <c r="A3397" s="3"/>
      <c r="J3397" s="8"/>
      <c r="P3397" s="3"/>
    </row>
    <row r="3398" spans="1:16" s="4" customFormat="1" ht="20.25" customHeight="1" x14ac:dyDescent="0.2">
      <c r="A3398" s="3"/>
      <c r="J3398" s="8"/>
      <c r="P3398" s="3"/>
    </row>
    <row r="3399" spans="1:16" s="4" customFormat="1" ht="20.25" customHeight="1" x14ac:dyDescent="0.2">
      <c r="A3399" s="3"/>
      <c r="J3399" s="8"/>
      <c r="P3399" s="3"/>
    </row>
    <row r="3400" spans="1:16" s="4" customFormat="1" ht="20.25" customHeight="1" x14ac:dyDescent="0.2">
      <c r="A3400" s="3"/>
      <c r="J3400" s="8"/>
      <c r="P3400" s="3"/>
    </row>
    <row r="3401" spans="1:16" s="4" customFormat="1" ht="20.25" customHeight="1" x14ac:dyDescent="0.2">
      <c r="A3401" s="3"/>
      <c r="J3401" s="8"/>
      <c r="P3401" s="3"/>
    </row>
    <row r="3402" spans="1:16" s="4" customFormat="1" ht="20.25" customHeight="1" x14ac:dyDescent="0.2">
      <c r="A3402" s="3"/>
      <c r="J3402" s="8"/>
      <c r="P3402" s="3"/>
    </row>
    <row r="3403" spans="1:16" s="4" customFormat="1" ht="20.25" customHeight="1" x14ac:dyDescent="0.2">
      <c r="A3403" s="3"/>
      <c r="J3403" s="8"/>
      <c r="P3403" s="3"/>
    </row>
    <row r="3404" spans="1:16" s="4" customFormat="1" ht="20.25" customHeight="1" x14ac:dyDescent="0.2">
      <c r="A3404" s="3"/>
      <c r="J3404" s="8"/>
      <c r="P3404" s="3"/>
    </row>
    <row r="3405" spans="1:16" s="4" customFormat="1" ht="20.25" customHeight="1" x14ac:dyDescent="0.2">
      <c r="A3405" s="3"/>
      <c r="J3405" s="8"/>
      <c r="P3405" s="3"/>
    </row>
    <row r="3406" spans="1:16" s="4" customFormat="1" ht="20.25" customHeight="1" x14ac:dyDescent="0.2">
      <c r="A3406" s="3"/>
      <c r="J3406" s="8"/>
      <c r="P3406" s="3"/>
    </row>
    <row r="3407" spans="1:16" s="4" customFormat="1" ht="20.25" customHeight="1" x14ac:dyDescent="0.2">
      <c r="A3407" s="3"/>
      <c r="J3407" s="8"/>
      <c r="P3407" s="3"/>
    </row>
    <row r="3408" spans="1:16" s="4" customFormat="1" ht="20.25" customHeight="1" x14ac:dyDescent="0.2">
      <c r="A3408" s="3"/>
      <c r="J3408" s="8"/>
      <c r="P3408" s="3"/>
    </row>
    <row r="3409" spans="1:16" s="4" customFormat="1" ht="20.25" customHeight="1" x14ac:dyDescent="0.2">
      <c r="A3409" s="3"/>
      <c r="J3409" s="8"/>
      <c r="P3409" s="3"/>
    </row>
    <row r="3410" spans="1:16" s="4" customFormat="1" ht="20.25" customHeight="1" x14ac:dyDescent="0.2">
      <c r="A3410" s="3"/>
      <c r="J3410" s="8"/>
      <c r="P3410" s="3"/>
    </row>
    <row r="3411" spans="1:16" s="4" customFormat="1" ht="20.25" customHeight="1" x14ac:dyDescent="0.2">
      <c r="A3411" s="3"/>
      <c r="J3411" s="8"/>
      <c r="P3411" s="3"/>
    </row>
    <row r="3412" spans="1:16" s="4" customFormat="1" ht="20.25" customHeight="1" x14ac:dyDescent="0.2">
      <c r="A3412" s="3"/>
      <c r="J3412" s="8"/>
      <c r="P3412" s="3"/>
    </row>
    <row r="3413" spans="1:16" s="4" customFormat="1" ht="20.25" customHeight="1" x14ac:dyDescent="0.2">
      <c r="A3413" s="3"/>
      <c r="J3413" s="8"/>
      <c r="P3413" s="3"/>
    </row>
    <row r="3414" spans="1:16" s="4" customFormat="1" ht="20.25" customHeight="1" x14ac:dyDescent="0.2">
      <c r="A3414" s="3"/>
      <c r="J3414" s="8"/>
      <c r="P3414" s="3"/>
    </row>
    <row r="3415" spans="1:16" s="4" customFormat="1" ht="20.25" customHeight="1" x14ac:dyDescent="0.2">
      <c r="A3415" s="3"/>
      <c r="J3415" s="8"/>
      <c r="P3415" s="3"/>
    </row>
    <row r="3416" spans="1:16" s="4" customFormat="1" ht="20.25" customHeight="1" x14ac:dyDescent="0.2">
      <c r="A3416" s="3"/>
      <c r="J3416" s="8"/>
      <c r="P3416" s="3"/>
    </row>
    <row r="3417" spans="1:16" s="4" customFormat="1" ht="20.25" customHeight="1" x14ac:dyDescent="0.2">
      <c r="A3417" s="3"/>
      <c r="J3417" s="8"/>
      <c r="P3417" s="3"/>
    </row>
    <row r="3418" spans="1:16" s="4" customFormat="1" ht="20.25" customHeight="1" x14ac:dyDescent="0.2">
      <c r="A3418" s="3"/>
      <c r="J3418" s="8"/>
      <c r="P3418" s="3"/>
    </row>
    <row r="3419" spans="1:16" s="4" customFormat="1" ht="20.25" customHeight="1" x14ac:dyDescent="0.2">
      <c r="A3419" s="3"/>
      <c r="J3419" s="8"/>
      <c r="P3419" s="3"/>
    </row>
    <row r="3420" spans="1:16" s="4" customFormat="1" ht="20.25" customHeight="1" x14ac:dyDescent="0.2">
      <c r="A3420" s="3"/>
      <c r="J3420" s="8"/>
      <c r="P3420" s="3"/>
    </row>
    <row r="3421" spans="1:16" s="4" customFormat="1" ht="20.25" customHeight="1" x14ac:dyDescent="0.2">
      <c r="A3421" s="3"/>
      <c r="J3421" s="8"/>
      <c r="P3421" s="3"/>
    </row>
    <row r="3422" spans="1:16" s="4" customFormat="1" ht="20.25" customHeight="1" x14ac:dyDescent="0.2">
      <c r="A3422" s="3"/>
      <c r="J3422" s="8"/>
      <c r="P3422" s="3"/>
    </row>
    <row r="3423" spans="1:16" s="4" customFormat="1" ht="20.25" customHeight="1" x14ac:dyDescent="0.2">
      <c r="A3423" s="3"/>
      <c r="J3423" s="8"/>
      <c r="P3423" s="3"/>
    </row>
    <row r="3424" spans="1:16" s="4" customFormat="1" ht="20.25" customHeight="1" x14ac:dyDescent="0.2">
      <c r="A3424" s="3"/>
      <c r="J3424" s="8"/>
      <c r="P3424" s="3"/>
    </row>
    <row r="3425" spans="1:16" s="4" customFormat="1" ht="20.25" customHeight="1" x14ac:dyDescent="0.2">
      <c r="A3425" s="3"/>
      <c r="J3425" s="8"/>
      <c r="P3425" s="3"/>
    </row>
    <row r="3426" spans="1:16" s="4" customFormat="1" ht="20.25" customHeight="1" x14ac:dyDescent="0.2">
      <c r="A3426" s="3"/>
      <c r="J3426" s="8"/>
      <c r="P3426" s="3"/>
    </row>
    <row r="3427" spans="1:16" s="4" customFormat="1" ht="20.25" customHeight="1" x14ac:dyDescent="0.2">
      <c r="A3427" s="3"/>
      <c r="J3427" s="8"/>
      <c r="P3427" s="3"/>
    </row>
    <row r="3428" spans="1:16" s="4" customFormat="1" ht="20.25" customHeight="1" x14ac:dyDescent="0.2">
      <c r="A3428" s="3"/>
      <c r="J3428" s="8"/>
      <c r="P3428" s="3"/>
    </row>
    <row r="3429" spans="1:16" s="4" customFormat="1" ht="20.25" customHeight="1" x14ac:dyDescent="0.2">
      <c r="A3429" s="3"/>
      <c r="J3429" s="8"/>
      <c r="P3429" s="3"/>
    </row>
    <row r="3430" spans="1:16" s="4" customFormat="1" ht="20.25" customHeight="1" x14ac:dyDescent="0.2">
      <c r="A3430" s="3"/>
      <c r="J3430" s="8"/>
      <c r="P3430" s="3"/>
    </row>
    <row r="3431" spans="1:16" s="4" customFormat="1" ht="20.25" customHeight="1" x14ac:dyDescent="0.2">
      <c r="A3431" s="3"/>
      <c r="J3431" s="8"/>
      <c r="P3431" s="3"/>
    </row>
    <row r="3432" spans="1:16" s="4" customFormat="1" ht="20.25" customHeight="1" x14ac:dyDescent="0.2">
      <c r="A3432" s="3"/>
      <c r="J3432" s="8"/>
      <c r="P3432" s="3"/>
    </row>
    <row r="3433" spans="1:16" s="4" customFormat="1" ht="20.25" customHeight="1" x14ac:dyDescent="0.2">
      <c r="A3433" s="3"/>
      <c r="J3433" s="8"/>
      <c r="P3433" s="3"/>
    </row>
    <row r="3434" spans="1:16" s="4" customFormat="1" ht="20.25" customHeight="1" x14ac:dyDescent="0.2">
      <c r="A3434" s="3"/>
      <c r="J3434" s="8"/>
      <c r="P3434" s="3"/>
    </row>
    <row r="3435" spans="1:16" s="4" customFormat="1" ht="20.25" customHeight="1" x14ac:dyDescent="0.2">
      <c r="A3435" s="3"/>
      <c r="J3435" s="8"/>
      <c r="P3435" s="3"/>
    </row>
    <row r="3436" spans="1:16" s="4" customFormat="1" ht="20.25" customHeight="1" x14ac:dyDescent="0.2">
      <c r="A3436" s="3"/>
      <c r="J3436" s="8"/>
      <c r="P3436" s="3"/>
    </row>
    <row r="3437" spans="1:16" s="4" customFormat="1" ht="20.25" customHeight="1" x14ac:dyDescent="0.2">
      <c r="A3437" s="3"/>
      <c r="J3437" s="8"/>
      <c r="P3437" s="3"/>
    </row>
    <row r="3438" spans="1:16" s="4" customFormat="1" ht="20.25" customHeight="1" x14ac:dyDescent="0.2">
      <c r="A3438" s="3"/>
      <c r="J3438" s="8"/>
      <c r="P3438" s="3"/>
    </row>
    <row r="3439" spans="1:16" s="4" customFormat="1" ht="20.25" customHeight="1" x14ac:dyDescent="0.2">
      <c r="A3439" s="3"/>
      <c r="J3439" s="8"/>
      <c r="P3439" s="3"/>
    </row>
    <row r="3440" spans="1:16" s="4" customFormat="1" ht="20.25" customHeight="1" x14ac:dyDescent="0.2">
      <c r="A3440" s="3"/>
      <c r="J3440" s="8"/>
      <c r="P3440" s="3"/>
    </row>
    <row r="3441" spans="1:16" s="4" customFormat="1" ht="20.25" customHeight="1" x14ac:dyDescent="0.2">
      <c r="A3441" s="3"/>
      <c r="J3441" s="8"/>
      <c r="P3441" s="3"/>
    </row>
    <row r="3442" spans="1:16" s="4" customFormat="1" ht="20.25" customHeight="1" x14ac:dyDescent="0.2">
      <c r="A3442" s="3"/>
      <c r="J3442" s="8"/>
      <c r="P3442" s="3"/>
    </row>
    <row r="3443" spans="1:16" s="4" customFormat="1" ht="20.25" customHeight="1" x14ac:dyDescent="0.2">
      <c r="A3443" s="3"/>
      <c r="J3443" s="8"/>
      <c r="P3443" s="3"/>
    </row>
    <row r="3444" spans="1:16" s="4" customFormat="1" ht="20.25" customHeight="1" x14ac:dyDescent="0.2">
      <c r="A3444" s="3"/>
      <c r="J3444" s="8"/>
      <c r="P3444" s="3"/>
    </row>
    <row r="3445" spans="1:16" s="4" customFormat="1" ht="20.25" customHeight="1" x14ac:dyDescent="0.2">
      <c r="A3445" s="3"/>
      <c r="J3445" s="8"/>
      <c r="P3445" s="3"/>
    </row>
    <row r="3446" spans="1:16" s="4" customFormat="1" ht="20.25" customHeight="1" x14ac:dyDescent="0.2">
      <c r="A3446" s="3"/>
      <c r="J3446" s="8"/>
      <c r="P3446" s="3"/>
    </row>
    <row r="3447" spans="1:16" s="4" customFormat="1" ht="20.25" customHeight="1" x14ac:dyDescent="0.2">
      <c r="A3447" s="3"/>
      <c r="J3447" s="8"/>
      <c r="P3447" s="3"/>
    </row>
    <row r="3448" spans="1:16" s="4" customFormat="1" ht="20.25" customHeight="1" x14ac:dyDescent="0.2">
      <c r="A3448" s="3"/>
      <c r="J3448" s="8"/>
      <c r="P3448" s="3"/>
    </row>
    <row r="3449" spans="1:16" s="4" customFormat="1" ht="20.25" customHeight="1" x14ac:dyDescent="0.2">
      <c r="A3449" s="3"/>
      <c r="J3449" s="8"/>
      <c r="P3449" s="3"/>
    </row>
    <row r="3450" spans="1:16" s="4" customFormat="1" ht="20.25" customHeight="1" x14ac:dyDescent="0.2">
      <c r="A3450" s="3"/>
      <c r="J3450" s="8"/>
      <c r="P3450" s="3"/>
    </row>
    <row r="3451" spans="1:16" s="4" customFormat="1" ht="20.25" customHeight="1" x14ac:dyDescent="0.2">
      <c r="A3451" s="3"/>
      <c r="J3451" s="8"/>
      <c r="P3451" s="3"/>
    </row>
    <row r="3452" spans="1:16" s="4" customFormat="1" ht="20.25" customHeight="1" x14ac:dyDescent="0.2">
      <c r="A3452" s="3"/>
      <c r="J3452" s="8"/>
      <c r="P3452" s="3"/>
    </row>
    <row r="3453" spans="1:16" s="4" customFormat="1" ht="20.25" customHeight="1" x14ac:dyDescent="0.2">
      <c r="A3453" s="3"/>
      <c r="J3453" s="8"/>
      <c r="P3453" s="3"/>
    </row>
    <row r="3454" spans="1:16" s="4" customFormat="1" ht="20.25" customHeight="1" x14ac:dyDescent="0.2">
      <c r="A3454" s="3"/>
      <c r="J3454" s="8"/>
      <c r="P3454" s="3"/>
    </row>
    <row r="3455" spans="1:16" s="4" customFormat="1" ht="20.25" customHeight="1" x14ac:dyDescent="0.2">
      <c r="A3455" s="3"/>
      <c r="J3455" s="8"/>
      <c r="P3455" s="3"/>
    </row>
    <row r="3456" spans="1:16" s="4" customFormat="1" ht="20.25" customHeight="1" x14ac:dyDescent="0.2">
      <c r="A3456" s="3"/>
      <c r="J3456" s="8"/>
      <c r="P3456" s="3"/>
    </row>
    <row r="3457" spans="1:16" s="4" customFormat="1" ht="20.25" customHeight="1" x14ac:dyDescent="0.2">
      <c r="A3457" s="3"/>
      <c r="J3457" s="8"/>
      <c r="P3457" s="3"/>
    </row>
    <row r="3458" spans="1:16" s="4" customFormat="1" ht="20.25" customHeight="1" x14ac:dyDescent="0.2">
      <c r="A3458" s="3"/>
      <c r="J3458" s="8"/>
      <c r="P3458" s="3"/>
    </row>
    <row r="3459" spans="1:16" s="4" customFormat="1" ht="20.25" customHeight="1" x14ac:dyDescent="0.2">
      <c r="A3459" s="3"/>
      <c r="J3459" s="8"/>
      <c r="P3459" s="3"/>
    </row>
    <row r="3460" spans="1:16" s="4" customFormat="1" ht="20.25" customHeight="1" x14ac:dyDescent="0.2">
      <c r="A3460" s="3"/>
      <c r="J3460" s="8"/>
      <c r="P3460" s="3"/>
    </row>
    <row r="3461" spans="1:16" s="4" customFormat="1" ht="20.25" customHeight="1" x14ac:dyDescent="0.2">
      <c r="A3461" s="3"/>
      <c r="J3461" s="8"/>
      <c r="P3461" s="3"/>
    </row>
    <row r="3462" spans="1:16" s="4" customFormat="1" ht="20.25" customHeight="1" x14ac:dyDescent="0.2">
      <c r="A3462" s="3"/>
      <c r="J3462" s="8"/>
      <c r="P3462" s="3"/>
    </row>
    <row r="3463" spans="1:16" s="4" customFormat="1" ht="20.25" customHeight="1" x14ac:dyDescent="0.2">
      <c r="A3463" s="3"/>
      <c r="J3463" s="8"/>
      <c r="P3463" s="3"/>
    </row>
    <row r="3464" spans="1:16" s="4" customFormat="1" ht="20.25" customHeight="1" x14ac:dyDescent="0.2">
      <c r="A3464" s="3"/>
      <c r="J3464" s="8"/>
      <c r="P3464" s="3"/>
    </row>
    <row r="3465" spans="1:16" s="4" customFormat="1" ht="20.25" customHeight="1" x14ac:dyDescent="0.2">
      <c r="A3465" s="3"/>
      <c r="J3465" s="8"/>
      <c r="P3465" s="3"/>
    </row>
    <row r="3466" spans="1:16" s="4" customFormat="1" ht="20.25" customHeight="1" x14ac:dyDescent="0.2">
      <c r="A3466" s="3"/>
      <c r="J3466" s="8"/>
      <c r="P3466" s="3"/>
    </row>
    <row r="3467" spans="1:16" s="4" customFormat="1" ht="20.25" customHeight="1" x14ac:dyDescent="0.2">
      <c r="A3467" s="3"/>
      <c r="J3467" s="8"/>
      <c r="P3467" s="3"/>
    </row>
    <row r="3468" spans="1:16" s="4" customFormat="1" ht="20.25" customHeight="1" x14ac:dyDescent="0.2">
      <c r="A3468" s="3"/>
      <c r="J3468" s="8"/>
      <c r="P3468" s="3"/>
    </row>
    <row r="3469" spans="1:16" s="4" customFormat="1" ht="20.25" customHeight="1" x14ac:dyDescent="0.2">
      <c r="A3469" s="3"/>
      <c r="J3469" s="8"/>
      <c r="P3469" s="3"/>
    </row>
    <row r="3470" spans="1:16" s="4" customFormat="1" ht="20.25" customHeight="1" x14ac:dyDescent="0.2">
      <c r="A3470" s="3"/>
      <c r="J3470" s="8"/>
      <c r="P3470" s="3"/>
    </row>
    <row r="3471" spans="1:16" s="4" customFormat="1" ht="20.25" customHeight="1" x14ac:dyDescent="0.2">
      <c r="A3471" s="3"/>
      <c r="J3471" s="8"/>
      <c r="P3471" s="3"/>
    </row>
    <row r="3472" spans="1:16" s="4" customFormat="1" ht="20.25" customHeight="1" x14ac:dyDescent="0.2">
      <c r="A3472" s="3"/>
      <c r="J3472" s="8"/>
      <c r="P3472" s="3"/>
    </row>
    <row r="3473" spans="1:16" s="4" customFormat="1" ht="20.25" customHeight="1" x14ac:dyDescent="0.2">
      <c r="A3473" s="3"/>
      <c r="J3473" s="8"/>
      <c r="P3473" s="3"/>
    </row>
    <row r="3474" spans="1:16" s="4" customFormat="1" ht="20.25" customHeight="1" x14ac:dyDescent="0.2">
      <c r="A3474" s="3"/>
      <c r="J3474" s="8"/>
      <c r="P3474" s="3"/>
    </row>
    <row r="3475" spans="1:16" s="4" customFormat="1" ht="20.25" customHeight="1" x14ac:dyDescent="0.2">
      <c r="A3475" s="3"/>
      <c r="J3475" s="8"/>
      <c r="P3475" s="3"/>
    </row>
    <row r="3476" spans="1:16" s="4" customFormat="1" ht="20.25" customHeight="1" x14ac:dyDescent="0.2">
      <c r="A3476" s="3"/>
      <c r="J3476" s="8"/>
      <c r="P3476" s="3"/>
    </row>
    <row r="3477" spans="1:16" s="4" customFormat="1" ht="20.25" customHeight="1" x14ac:dyDescent="0.2">
      <c r="A3477" s="3"/>
      <c r="J3477" s="8"/>
      <c r="P3477" s="3"/>
    </row>
    <row r="3478" spans="1:16" s="4" customFormat="1" ht="20.25" customHeight="1" x14ac:dyDescent="0.2">
      <c r="A3478" s="3"/>
      <c r="J3478" s="8"/>
      <c r="P3478" s="3"/>
    </row>
    <row r="3479" spans="1:16" s="4" customFormat="1" ht="20.25" customHeight="1" x14ac:dyDescent="0.2">
      <c r="A3479" s="3"/>
      <c r="J3479" s="8"/>
      <c r="P3479" s="3"/>
    </row>
    <row r="3480" spans="1:16" s="4" customFormat="1" ht="20.25" customHeight="1" x14ac:dyDescent="0.2">
      <c r="A3480" s="3"/>
      <c r="J3480" s="8"/>
      <c r="P3480" s="3"/>
    </row>
    <row r="3481" spans="1:16" s="4" customFormat="1" ht="20.25" customHeight="1" x14ac:dyDescent="0.2">
      <c r="A3481" s="3"/>
      <c r="J3481" s="8"/>
      <c r="P3481" s="3"/>
    </row>
    <row r="3482" spans="1:16" s="4" customFormat="1" ht="20.25" customHeight="1" x14ac:dyDescent="0.2">
      <c r="A3482" s="3"/>
      <c r="J3482" s="8"/>
      <c r="P3482" s="3"/>
    </row>
    <row r="3483" spans="1:16" s="4" customFormat="1" ht="20.25" customHeight="1" x14ac:dyDescent="0.2">
      <c r="A3483" s="3"/>
      <c r="J3483" s="8"/>
      <c r="P3483" s="3"/>
    </row>
    <row r="3484" spans="1:16" s="4" customFormat="1" ht="20.25" customHeight="1" x14ac:dyDescent="0.2">
      <c r="A3484" s="3"/>
      <c r="J3484" s="8"/>
      <c r="P3484" s="3"/>
    </row>
    <row r="3485" spans="1:16" s="4" customFormat="1" ht="20.25" customHeight="1" x14ac:dyDescent="0.2">
      <c r="A3485" s="3"/>
      <c r="J3485" s="8"/>
      <c r="P3485" s="3"/>
    </row>
    <row r="3486" spans="1:16" s="4" customFormat="1" ht="20.25" customHeight="1" x14ac:dyDescent="0.2">
      <c r="A3486" s="3"/>
      <c r="J3486" s="8"/>
      <c r="P3486" s="3"/>
    </row>
    <row r="3487" spans="1:16" s="4" customFormat="1" ht="20.25" customHeight="1" x14ac:dyDescent="0.2">
      <c r="A3487" s="3"/>
      <c r="J3487" s="8"/>
      <c r="P3487" s="3"/>
    </row>
    <row r="3488" spans="1:16" s="4" customFormat="1" ht="20.25" customHeight="1" x14ac:dyDescent="0.2">
      <c r="A3488" s="3"/>
      <c r="J3488" s="8"/>
      <c r="P3488" s="3"/>
    </row>
    <row r="3489" spans="1:16" s="4" customFormat="1" ht="20.25" customHeight="1" x14ac:dyDescent="0.2">
      <c r="A3489" s="3"/>
      <c r="J3489" s="8"/>
      <c r="P3489" s="3"/>
    </row>
    <row r="3490" spans="1:16" s="4" customFormat="1" ht="20.25" customHeight="1" x14ac:dyDescent="0.2">
      <c r="A3490" s="3"/>
      <c r="J3490" s="8"/>
      <c r="P3490" s="3"/>
    </row>
    <row r="3491" spans="1:16" s="4" customFormat="1" ht="20.25" customHeight="1" x14ac:dyDescent="0.2">
      <c r="A3491" s="3"/>
      <c r="J3491" s="8"/>
      <c r="P3491" s="3"/>
    </row>
    <row r="3492" spans="1:16" s="4" customFormat="1" ht="20.25" customHeight="1" x14ac:dyDescent="0.2">
      <c r="A3492" s="3"/>
      <c r="J3492" s="8"/>
      <c r="P3492" s="3"/>
    </row>
    <row r="3493" spans="1:16" s="4" customFormat="1" ht="20.25" customHeight="1" x14ac:dyDescent="0.2">
      <c r="A3493" s="3"/>
      <c r="J3493" s="8"/>
      <c r="P3493" s="3"/>
    </row>
    <row r="3494" spans="1:16" s="4" customFormat="1" ht="20.25" customHeight="1" x14ac:dyDescent="0.2">
      <c r="A3494" s="3"/>
      <c r="J3494" s="8"/>
      <c r="P3494" s="3"/>
    </row>
    <row r="3495" spans="1:16" s="4" customFormat="1" ht="20.25" customHeight="1" x14ac:dyDescent="0.2">
      <c r="A3495" s="3"/>
      <c r="J3495" s="8"/>
      <c r="P3495" s="3"/>
    </row>
    <row r="3496" spans="1:16" s="4" customFormat="1" ht="20.25" customHeight="1" x14ac:dyDescent="0.2">
      <c r="A3496" s="3"/>
      <c r="J3496" s="8"/>
      <c r="P3496" s="3"/>
    </row>
    <row r="3497" spans="1:16" s="4" customFormat="1" ht="20.25" customHeight="1" x14ac:dyDescent="0.2">
      <c r="A3497" s="3"/>
      <c r="J3497" s="8"/>
      <c r="P3497" s="3"/>
    </row>
    <row r="3498" spans="1:16" s="4" customFormat="1" ht="20.25" customHeight="1" x14ac:dyDescent="0.2">
      <c r="A3498" s="3"/>
      <c r="J3498" s="8"/>
      <c r="P3498" s="3"/>
    </row>
    <row r="3499" spans="1:16" s="4" customFormat="1" ht="20.25" customHeight="1" x14ac:dyDescent="0.2">
      <c r="A3499" s="3"/>
      <c r="J3499" s="8"/>
      <c r="P3499" s="3"/>
    </row>
    <row r="3500" spans="1:16" s="4" customFormat="1" ht="20.25" customHeight="1" x14ac:dyDescent="0.2">
      <c r="A3500" s="3"/>
      <c r="J3500" s="8"/>
      <c r="P3500" s="3"/>
    </row>
    <row r="3501" spans="1:16" s="4" customFormat="1" ht="20.25" customHeight="1" x14ac:dyDescent="0.2">
      <c r="A3501" s="3"/>
      <c r="J3501" s="8"/>
      <c r="P3501" s="3"/>
    </row>
    <row r="3502" spans="1:16" s="4" customFormat="1" ht="20.25" customHeight="1" x14ac:dyDescent="0.2">
      <c r="A3502" s="3"/>
      <c r="J3502" s="8"/>
      <c r="P3502" s="3"/>
    </row>
    <row r="3503" spans="1:16" s="4" customFormat="1" ht="20.25" customHeight="1" x14ac:dyDescent="0.2">
      <c r="A3503" s="3"/>
      <c r="J3503" s="8"/>
      <c r="P3503" s="3"/>
    </row>
    <row r="3504" spans="1:16" s="4" customFormat="1" ht="20.25" customHeight="1" x14ac:dyDescent="0.2">
      <c r="A3504" s="3"/>
      <c r="J3504" s="8"/>
      <c r="P3504" s="3"/>
    </row>
    <row r="3505" spans="1:16" s="4" customFormat="1" ht="20.25" customHeight="1" x14ac:dyDescent="0.2">
      <c r="A3505" s="3"/>
      <c r="J3505" s="8"/>
      <c r="P3505" s="3"/>
    </row>
    <row r="3506" spans="1:16" s="4" customFormat="1" ht="20.25" customHeight="1" x14ac:dyDescent="0.2">
      <c r="A3506" s="3"/>
      <c r="J3506" s="8"/>
      <c r="P3506" s="3"/>
    </row>
    <row r="3507" spans="1:16" s="4" customFormat="1" ht="20.25" customHeight="1" x14ac:dyDescent="0.2">
      <c r="A3507" s="3"/>
      <c r="J3507" s="8"/>
      <c r="P3507" s="3"/>
    </row>
    <row r="3508" spans="1:16" s="4" customFormat="1" ht="20.25" customHeight="1" x14ac:dyDescent="0.2">
      <c r="A3508" s="3"/>
      <c r="J3508" s="8"/>
      <c r="P3508" s="3"/>
    </row>
    <row r="3509" spans="1:16" s="4" customFormat="1" ht="20.25" customHeight="1" x14ac:dyDescent="0.2">
      <c r="A3509" s="3"/>
      <c r="J3509" s="8"/>
      <c r="P3509" s="3"/>
    </row>
    <row r="3510" spans="1:16" s="4" customFormat="1" ht="20.25" customHeight="1" x14ac:dyDescent="0.2">
      <c r="A3510" s="3"/>
      <c r="J3510" s="8"/>
      <c r="P3510" s="3"/>
    </row>
    <row r="3511" spans="1:16" s="4" customFormat="1" ht="20.25" customHeight="1" x14ac:dyDescent="0.2">
      <c r="A3511" s="3"/>
      <c r="J3511" s="8"/>
      <c r="P3511" s="3"/>
    </row>
    <row r="3512" spans="1:16" s="4" customFormat="1" ht="20.25" customHeight="1" x14ac:dyDescent="0.2">
      <c r="A3512" s="3"/>
      <c r="J3512" s="8"/>
      <c r="P3512" s="3"/>
    </row>
    <row r="3513" spans="1:16" s="4" customFormat="1" ht="20.25" customHeight="1" x14ac:dyDescent="0.2">
      <c r="A3513" s="3"/>
      <c r="J3513" s="8"/>
      <c r="P3513" s="3"/>
    </row>
    <row r="3514" spans="1:16" s="4" customFormat="1" ht="20.25" customHeight="1" x14ac:dyDescent="0.2">
      <c r="A3514" s="3"/>
      <c r="J3514" s="8"/>
      <c r="P3514" s="3"/>
    </row>
    <row r="3515" spans="1:16" s="4" customFormat="1" ht="20.25" customHeight="1" x14ac:dyDescent="0.2">
      <c r="A3515" s="3"/>
      <c r="J3515" s="8"/>
      <c r="P3515" s="3"/>
    </row>
    <row r="3516" spans="1:16" s="4" customFormat="1" ht="20.25" customHeight="1" x14ac:dyDescent="0.2">
      <c r="A3516" s="3"/>
      <c r="J3516" s="8"/>
      <c r="P3516" s="3"/>
    </row>
    <row r="3517" spans="1:16" s="4" customFormat="1" ht="20.25" customHeight="1" x14ac:dyDescent="0.2">
      <c r="A3517" s="3"/>
      <c r="J3517" s="8"/>
      <c r="P3517" s="3"/>
    </row>
    <row r="3518" spans="1:16" s="4" customFormat="1" ht="20.25" customHeight="1" x14ac:dyDescent="0.2">
      <c r="A3518" s="3"/>
      <c r="J3518" s="8"/>
      <c r="P3518" s="3"/>
    </row>
    <row r="3519" spans="1:16" s="4" customFormat="1" ht="20.25" customHeight="1" x14ac:dyDescent="0.2">
      <c r="A3519" s="3"/>
      <c r="J3519" s="8"/>
      <c r="P3519" s="3"/>
    </row>
    <row r="3520" spans="1:16" s="4" customFormat="1" ht="20.25" customHeight="1" x14ac:dyDescent="0.2">
      <c r="A3520" s="3"/>
      <c r="J3520" s="8"/>
      <c r="P3520" s="3"/>
    </row>
    <row r="3521" spans="1:16" s="4" customFormat="1" ht="20.25" customHeight="1" x14ac:dyDescent="0.2">
      <c r="A3521" s="3"/>
      <c r="J3521" s="8"/>
      <c r="P3521" s="3"/>
    </row>
    <row r="3522" spans="1:16" s="4" customFormat="1" ht="20.25" customHeight="1" x14ac:dyDescent="0.2">
      <c r="A3522" s="3"/>
      <c r="J3522" s="8"/>
      <c r="P3522" s="3"/>
    </row>
    <row r="3523" spans="1:16" s="4" customFormat="1" ht="20.25" customHeight="1" x14ac:dyDescent="0.2">
      <c r="A3523" s="3"/>
      <c r="J3523" s="8"/>
      <c r="P3523" s="3"/>
    </row>
    <row r="3524" spans="1:16" s="4" customFormat="1" ht="20.25" customHeight="1" x14ac:dyDescent="0.2">
      <c r="A3524" s="3"/>
      <c r="J3524" s="8"/>
      <c r="P3524" s="3"/>
    </row>
    <row r="3525" spans="1:16" s="4" customFormat="1" ht="20.25" customHeight="1" x14ac:dyDescent="0.2">
      <c r="A3525" s="3"/>
      <c r="J3525" s="8"/>
      <c r="P3525" s="3"/>
    </row>
    <row r="3526" spans="1:16" s="4" customFormat="1" ht="20.25" customHeight="1" x14ac:dyDescent="0.2">
      <c r="A3526" s="3"/>
      <c r="J3526" s="8"/>
      <c r="P3526" s="3"/>
    </row>
    <row r="3527" spans="1:16" s="4" customFormat="1" ht="20.25" customHeight="1" x14ac:dyDescent="0.2">
      <c r="A3527" s="3"/>
      <c r="J3527" s="8"/>
      <c r="P3527" s="3"/>
    </row>
    <row r="3528" spans="1:16" s="4" customFormat="1" ht="20.25" customHeight="1" x14ac:dyDescent="0.2">
      <c r="A3528" s="3"/>
      <c r="J3528" s="8"/>
      <c r="P3528" s="3"/>
    </row>
    <row r="3529" spans="1:16" s="4" customFormat="1" ht="20.25" customHeight="1" x14ac:dyDescent="0.2">
      <c r="A3529" s="3"/>
      <c r="J3529" s="8"/>
      <c r="P3529" s="3"/>
    </row>
    <row r="3530" spans="1:16" s="4" customFormat="1" ht="20.25" customHeight="1" x14ac:dyDescent="0.2">
      <c r="A3530" s="3"/>
      <c r="J3530" s="8"/>
      <c r="P3530" s="3"/>
    </row>
    <row r="3531" spans="1:16" s="4" customFormat="1" ht="20.25" customHeight="1" x14ac:dyDescent="0.2">
      <c r="A3531" s="3"/>
      <c r="J3531" s="8"/>
      <c r="P3531" s="3"/>
    </row>
    <row r="3532" spans="1:16" s="4" customFormat="1" ht="20.25" customHeight="1" x14ac:dyDescent="0.2">
      <c r="A3532" s="3"/>
      <c r="J3532" s="8"/>
      <c r="P3532" s="3"/>
    </row>
    <row r="3533" spans="1:16" s="4" customFormat="1" ht="20.25" customHeight="1" x14ac:dyDescent="0.2">
      <c r="A3533" s="3"/>
      <c r="J3533" s="8"/>
      <c r="P3533" s="3"/>
    </row>
    <row r="3534" spans="1:16" s="4" customFormat="1" ht="20.25" customHeight="1" x14ac:dyDescent="0.2">
      <c r="A3534" s="3"/>
      <c r="J3534" s="8"/>
      <c r="P3534" s="3"/>
    </row>
    <row r="3535" spans="1:16" s="4" customFormat="1" ht="20.25" customHeight="1" x14ac:dyDescent="0.2">
      <c r="A3535" s="3"/>
      <c r="J3535" s="8"/>
      <c r="P3535" s="3"/>
    </row>
    <row r="3536" spans="1:16" s="4" customFormat="1" ht="20.25" customHeight="1" x14ac:dyDescent="0.2">
      <c r="A3536" s="3"/>
      <c r="J3536" s="8"/>
      <c r="P3536" s="3"/>
    </row>
    <row r="3537" spans="1:16" s="4" customFormat="1" ht="20.25" customHeight="1" x14ac:dyDescent="0.2">
      <c r="A3537" s="3"/>
      <c r="J3537" s="8"/>
      <c r="P3537" s="3"/>
    </row>
    <row r="3538" spans="1:16" s="4" customFormat="1" ht="20.25" customHeight="1" x14ac:dyDescent="0.2">
      <c r="A3538" s="3"/>
      <c r="J3538" s="8"/>
      <c r="P3538" s="3"/>
    </row>
    <row r="3539" spans="1:16" s="4" customFormat="1" ht="20.25" customHeight="1" x14ac:dyDescent="0.2">
      <c r="A3539" s="3"/>
      <c r="J3539" s="8"/>
      <c r="P3539" s="3"/>
    </row>
    <row r="3540" spans="1:16" s="4" customFormat="1" ht="20.25" customHeight="1" x14ac:dyDescent="0.2">
      <c r="A3540" s="3"/>
      <c r="J3540" s="8"/>
      <c r="P3540" s="3"/>
    </row>
    <row r="3541" spans="1:16" s="4" customFormat="1" ht="20.25" customHeight="1" x14ac:dyDescent="0.2">
      <c r="A3541" s="3"/>
      <c r="J3541" s="8"/>
      <c r="P3541" s="3"/>
    </row>
    <row r="3542" spans="1:16" s="4" customFormat="1" ht="20.25" customHeight="1" x14ac:dyDescent="0.2">
      <c r="A3542" s="3"/>
      <c r="J3542" s="8"/>
      <c r="P3542" s="3"/>
    </row>
    <row r="3543" spans="1:16" s="4" customFormat="1" ht="20.25" customHeight="1" x14ac:dyDescent="0.2">
      <c r="A3543" s="3"/>
      <c r="J3543" s="8"/>
      <c r="P3543" s="3"/>
    </row>
    <row r="3544" spans="1:16" s="4" customFormat="1" ht="20.25" customHeight="1" x14ac:dyDescent="0.2">
      <c r="A3544" s="3"/>
      <c r="J3544" s="8"/>
      <c r="P3544" s="3"/>
    </row>
    <row r="3545" spans="1:16" s="4" customFormat="1" ht="20.25" customHeight="1" x14ac:dyDescent="0.2">
      <c r="A3545" s="3"/>
      <c r="J3545" s="8"/>
      <c r="P3545" s="3"/>
    </row>
    <row r="3546" spans="1:16" s="4" customFormat="1" ht="20.25" customHeight="1" x14ac:dyDescent="0.2">
      <c r="A3546" s="3"/>
      <c r="J3546" s="8"/>
      <c r="P3546" s="3"/>
    </row>
    <row r="3547" spans="1:16" s="4" customFormat="1" ht="20.25" customHeight="1" x14ac:dyDescent="0.2">
      <c r="A3547" s="3"/>
      <c r="J3547" s="8"/>
      <c r="P3547" s="3"/>
    </row>
    <row r="3548" spans="1:16" s="4" customFormat="1" ht="20.25" customHeight="1" x14ac:dyDescent="0.2">
      <c r="A3548" s="3"/>
      <c r="J3548" s="8"/>
      <c r="P3548" s="3"/>
    </row>
    <row r="3549" spans="1:16" s="4" customFormat="1" ht="20.25" customHeight="1" x14ac:dyDescent="0.2">
      <c r="A3549" s="3"/>
      <c r="J3549" s="8"/>
      <c r="P3549" s="3"/>
    </row>
    <row r="3550" spans="1:16" s="4" customFormat="1" ht="20.25" customHeight="1" x14ac:dyDescent="0.2">
      <c r="A3550" s="3"/>
      <c r="J3550" s="8"/>
      <c r="P3550" s="3"/>
    </row>
    <row r="3551" spans="1:16" s="4" customFormat="1" ht="20.25" customHeight="1" x14ac:dyDescent="0.2">
      <c r="A3551" s="3"/>
      <c r="J3551" s="8"/>
      <c r="P3551" s="3"/>
    </row>
    <row r="3552" spans="1:16" s="4" customFormat="1" ht="20.25" customHeight="1" x14ac:dyDescent="0.2">
      <c r="A3552" s="3"/>
      <c r="J3552" s="8"/>
      <c r="P3552" s="3"/>
    </row>
    <row r="3553" spans="1:56" s="4" customFormat="1" ht="20.25" customHeight="1" x14ac:dyDescent="0.2">
      <c r="A3553" s="3"/>
      <c r="J3553" s="8"/>
      <c r="P3553" s="3"/>
    </row>
    <row r="3554" spans="1:56" s="4" customFormat="1" ht="20.25" customHeight="1" x14ac:dyDescent="0.2">
      <c r="A3554" s="3"/>
      <c r="J3554" s="8"/>
      <c r="P3554" s="3"/>
    </row>
    <row r="3555" spans="1:56" s="4" customFormat="1" ht="20.25" customHeight="1" x14ac:dyDescent="0.2">
      <c r="A3555" s="3"/>
      <c r="J3555" s="8"/>
      <c r="P3555" s="3"/>
    </row>
    <row r="3556" spans="1:56" s="4" customFormat="1" ht="20.25" customHeight="1" x14ac:dyDescent="0.2">
      <c r="A3556" s="3"/>
      <c r="J3556" s="8"/>
      <c r="P3556" s="3"/>
    </row>
    <row r="3557" spans="1:56" s="4" customFormat="1" ht="20.25" customHeight="1" x14ac:dyDescent="0.2">
      <c r="A3557" s="3"/>
      <c r="J3557" s="8"/>
      <c r="P3557" s="3"/>
    </row>
    <row r="3558" spans="1:56" s="4" customFormat="1" ht="20.25" customHeight="1" x14ac:dyDescent="0.2">
      <c r="A3558" s="3"/>
      <c r="J3558" s="8"/>
      <c r="P3558" s="3"/>
    </row>
    <row r="3559" spans="1:56" s="4" customFormat="1" ht="20.25" customHeight="1" x14ac:dyDescent="0.2">
      <c r="A3559" s="3"/>
      <c r="J3559" s="8"/>
      <c r="P3559" s="3"/>
    </row>
    <row r="3560" spans="1:56" s="4" customFormat="1" ht="20.25" customHeight="1" x14ac:dyDescent="0.2">
      <c r="A3560" s="3"/>
      <c r="J3560" s="8"/>
      <c r="P3560" s="3"/>
    </row>
    <row r="3561" spans="1:56" s="4" customFormat="1" ht="20.25" customHeight="1" x14ac:dyDescent="0.2">
      <c r="A3561" s="3"/>
      <c r="J3561" s="8"/>
      <c r="P3561" s="3"/>
    </row>
    <row r="3562" spans="1:56" s="4" customFormat="1" ht="20.25" customHeight="1" x14ac:dyDescent="0.2">
      <c r="A3562" s="3"/>
      <c r="J3562" s="8"/>
      <c r="P3562" s="3"/>
    </row>
    <row r="3563" spans="1:56" ht="20.25" customHeight="1" x14ac:dyDescent="0.2">
      <c r="A3563" s="3"/>
      <c r="B3563" s="4"/>
      <c r="C3563" s="4"/>
      <c r="D3563" s="4"/>
      <c r="E3563" s="4"/>
      <c r="F3563" s="4"/>
      <c r="G3563" s="4"/>
      <c r="H3563" s="4"/>
      <c r="I3563" s="4"/>
      <c r="J3563" s="8"/>
      <c r="K3563" s="4"/>
      <c r="R3563" s="5"/>
      <c r="S3563" s="5"/>
      <c r="T3563" s="5"/>
      <c r="V3563" s="5"/>
      <c r="W3563" s="5"/>
      <c r="X3563" s="5"/>
      <c r="Y3563" s="5"/>
      <c r="Z3563" s="5"/>
      <c r="AA3563" s="5"/>
      <c r="AB3563" s="5"/>
      <c r="AC3563" s="5"/>
      <c r="AD3563" s="5"/>
      <c r="AE3563" s="5"/>
      <c r="AF3563" s="5"/>
      <c r="AG3563" s="5"/>
      <c r="AH3563" s="5"/>
      <c r="AI3563" s="5"/>
      <c r="AJ3563" s="5"/>
      <c r="AK3563" s="5"/>
      <c r="AL3563" s="5"/>
      <c r="AM3563" s="5"/>
      <c r="AN3563" s="5"/>
      <c r="AO3563" s="5"/>
      <c r="AP3563" s="5"/>
      <c r="AQ3563" s="5"/>
      <c r="AR3563" s="5"/>
      <c r="AS3563" s="5"/>
      <c r="AT3563" s="5"/>
      <c r="AU3563" s="5"/>
      <c r="AV3563" s="5"/>
      <c r="AW3563" s="5"/>
      <c r="AX3563" s="5"/>
      <c r="AY3563" s="5"/>
      <c r="AZ3563" s="5"/>
      <c r="BA3563" s="5"/>
      <c r="BB3563" s="5"/>
      <c r="BC3563" s="5"/>
      <c r="BD3563" s="5"/>
    </row>
    <row r="3564" spans="1:56" ht="20.25" customHeight="1" x14ac:dyDescent="0.2">
      <c r="A3564" s="3"/>
      <c r="B3564" s="4"/>
      <c r="C3564" s="4"/>
      <c r="D3564" s="4"/>
      <c r="E3564" s="4"/>
      <c r="F3564" s="4"/>
      <c r="G3564" s="4"/>
      <c r="H3564" s="4"/>
      <c r="I3564" s="4"/>
      <c r="J3564" s="8"/>
      <c r="K3564" s="4"/>
      <c r="Q3564" s="5"/>
      <c r="R3564" s="5"/>
      <c r="S3564" s="5"/>
      <c r="T3564" s="5"/>
      <c r="U3564" s="5"/>
      <c r="V3564" s="5"/>
      <c r="W3564" s="5"/>
      <c r="X3564" s="5"/>
      <c r="Y3564" s="5"/>
      <c r="Z3564" s="5"/>
      <c r="AA3564" s="5"/>
      <c r="AB3564" s="5"/>
      <c r="AC3564" s="5"/>
      <c r="AD3564" s="5"/>
      <c r="AE3564" s="5"/>
      <c r="AF3564" s="5"/>
      <c r="AG3564" s="5"/>
      <c r="AH3564" s="5"/>
      <c r="AI3564" s="5"/>
      <c r="AJ3564" s="5"/>
      <c r="AK3564" s="5"/>
      <c r="AL3564" s="5"/>
      <c r="AM3564" s="5"/>
      <c r="AN3564" s="5"/>
      <c r="AO3564" s="5"/>
      <c r="AP3564" s="5"/>
      <c r="AQ3564" s="5"/>
      <c r="AR3564" s="5"/>
      <c r="AS3564" s="5"/>
      <c r="AT3564" s="5"/>
      <c r="AU3564" s="5"/>
      <c r="AV3564" s="5"/>
      <c r="AW3564" s="5"/>
      <c r="AX3564" s="5"/>
      <c r="AY3564" s="5"/>
      <c r="AZ3564" s="5"/>
      <c r="BA3564" s="5"/>
      <c r="BB3564" s="5"/>
      <c r="BC3564" s="5"/>
      <c r="BD3564" s="5"/>
    </row>
    <row r="3565" spans="1:56" ht="20.25" customHeight="1" x14ac:dyDescent="0.2">
      <c r="A3565" s="3"/>
      <c r="B3565" s="4"/>
      <c r="C3565" s="4"/>
      <c r="D3565" s="4"/>
      <c r="E3565" s="4"/>
      <c r="F3565" s="4"/>
      <c r="G3565" s="4"/>
      <c r="H3565" s="4"/>
      <c r="I3565" s="4"/>
      <c r="J3565" s="8"/>
      <c r="K3565" s="4"/>
      <c r="Q3565" s="5"/>
      <c r="R3565" s="5"/>
      <c r="S3565" s="5"/>
      <c r="T3565" s="5"/>
      <c r="U3565" s="5"/>
      <c r="V3565" s="5"/>
      <c r="W3565" s="5"/>
      <c r="X3565" s="5"/>
      <c r="Y3565" s="5"/>
      <c r="Z3565" s="5"/>
      <c r="AA3565" s="5"/>
      <c r="AB3565" s="5"/>
      <c r="AC3565" s="5"/>
      <c r="AD3565" s="5"/>
      <c r="AE3565" s="5"/>
      <c r="AF3565" s="5"/>
      <c r="AG3565" s="5"/>
      <c r="AH3565" s="5"/>
      <c r="AI3565" s="5"/>
      <c r="AJ3565" s="5"/>
      <c r="AK3565" s="5"/>
      <c r="AL3565" s="5"/>
      <c r="AM3565" s="5"/>
      <c r="AN3565" s="5"/>
      <c r="AO3565" s="5"/>
      <c r="AP3565" s="5"/>
      <c r="AQ3565" s="5"/>
      <c r="AR3565" s="5"/>
      <c r="AS3565" s="5"/>
      <c r="AT3565" s="5"/>
      <c r="AU3565" s="5"/>
      <c r="AV3565" s="5"/>
      <c r="AW3565" s="5"/>
      <c r="AX3565" s="5"/>
      <c r="AY3565" s="5"/>
      <c r="AZ3565" s="5"/>
      <c r="BA3565" s="5"/>
      <c r="BB3565" s="5"/>
      <c r="BC3565" s="5"/>
      <c r="BD3565" s="5"/>
    </row>
    <row r="3566" spans="1:56" ht="20.25" customHeight="1" x14ac:dyDescent="0.2">
      <c r="A3566" s="3"/>
      <c r="B3566" s="4"/>
      <c r="C3566" s="4"/>
      <c r="D3566" s="4"/>
      <c r="E3566" s="4"/>
      <c r="F3566" s="4"/>
      <c r="G3566" s="4"/>
      <c r="H3566" s="4"/>
      <c r="I3566" s="4"/>
      <c r="J3566" s="8"/>
      <c r="K3566" s="4"/>
      <c r="Q3566" s="5"/>
      <c r="R3566" s="5"/>
      <c r="S3566" s="5"/>
      <c r="T3566" s="5"/>
      <c r="U3566" s="5"/>
      <c r="V3566" s="5"/>
      <c r="W3566" s="5"/>
      <c r="X3566" s="5"/>
      <c r="Y3566" s="5"/>
      <c r="Z3566" s="5"/>
      <c r="AA3566" s="5"/>
      <c r="AB3566" s="5"/>
      <c r="AC3566" s="5"/>
      <c r="AD3566" s="5"/>
      <c r="AE3566" s="5"/>
      <c r="AF3566" s="5"/>
      <c r="AG3566" s="5"/>
      <c r="AH3566" s="5"/>
      <c r="AI3566" s="5"/>
      <c r="AJ3566" s="5"/>
      <c r="AK3566" s="5"/>
      <c r="AL3566" s="5"/>
      <c r="AM3566" s="5"/>
      <c r="AN3566" s="5"/>
      <c r="AO3566" s="5"/>
      <c r="AP3566" s="5"/>
      <c r="AQ3566" s="5"/>
      <c r="AR3566" s="5"/>
      <c r="AS3566" s="5"/>
      <c r="AT3566" s="5"/>
      <c r="AU3566" s="5"/>
      <c r="AV3566" s="5"/>
      <c r="AW3566" s="5"/>
      <c r="AX3566" s="5"/>
      <c r="AY3566" s="5"/>
      <c r="AZ3566" s="5"/>
      <c r="BA3566" s="5"/>
      <c r="BB3566" s="5"/>
      <c r="BC3566" s="5"/>
      <c r="BD3566" s="5"/>
    </row>
    <row r="3567" spans="1:56" ht="20.25" customHeight="1" x14ac:dyDescent="0.2">
      <c r="A3567" s="3"/>
      <c r="B3567" s="4"/>
      <c r="C3567" s="4"/>
      <c r="D3567" s="4"/>
      <c r="E3567" s="4"/>
      <c r="F3567" s="4"/>
      <c r="G3567" s="4"/>
      <c r="H3567" s="4"/>
      <c r="I3567" s="4"/>
      <c r="J3567" s="8"/>
      <c r="K3567" s="4"/>
      <c r="Q3567" s="5"/>
      <c r="R3567" s="5"/>
      <c r="S3567" s="5"/>
      <c r="T3567" s="5"/>
      <c r="U3567" s="5"/>
      <c r="V3567" s="5"/>
      <c r="W3567" s="5"/>
      <c r="X3567" s="5"/>
      <c r="Y3567" s="5"/>
      <c r="Z3567" s="5"/>
      <c r="AA3567" s="5"/>
      <c r="AB3567" s="5"/>
      <c r="AC3567" s="5"/>
      <c r="AD3567" s="5"/>
      <c r="AE3567" s="5"/>
      <c r="AF3567" s="5"/>
      <c r="AG3567" s="5"/>
      <c r="AH3567" s="5"/>
      <c r="AI3567" s="5"/>
      <c r="AJ3567" s="5"/>
      <c r="AK3567" s="5"/>
      <c r="AL3567" s="5"/>
      <c r="AM3567" s="5"/>
      <c r="AN3567" s="5"/>
      <c r="AO3567" s="5"/>
      <c r="AP3567" s="5"/>
      <c r="AQ3567" s="5"/>
      <c r="AR3567" s="5"/>
      <c r="AS3567" s="5"/>
      <c r="AT3567" s="5"/>
      <c r="AU3567" s="5"/>
      <c r="AV3567" s="5"/>
      <c r="AW3567" s="5"/>
      <c r="AX3567" s="5"/>
      <c r="AY3567" s="5"/>
      <c r="AZ3567" s="5"/>
      <c r="BA3567" s="5"/>
      <c r="BB3567" s="5"/>
      <c r="BC3567" s="5"/>
      <c r="BD3567" s="5"/>
    </row>
    <row r="3568" spans="1:56" ht="20.25" customHeight="1" x14ac:dyDescent="0.2">
      <c r="A3568" s="3"/>
      <c r="B3568" s="4"/>
      <c r="C3568" s="4"/>
      <c r="D3568" s="4"/>
      <c r="E3568" s="4"/>
      <c r="F3568" s="4"/>
      <c r="G3568" s="4"/>
      <c r="H3568" s="4"/>
      <c r="I3568" s="4"/>
      <c r="J3568" s="8"/>
      <c r="K3568" s="4"/>
      <c r="Q3568" s="5"/>
      <c r="U3568" s="5"/>
    </row>
    <row r="3569" spans="1:11" ht="20.25" customHeight="1" x14ac:dyDescent="0.2">
      <c r="A3569" s="3"/>
      <c r="B3569" s="4"/>
      <c r="C3569" s="4"/>
      <c r="D3569" s="4"/>
      <c r="E3569" s="4"/>
      <c r="F3569" s="4"/>
      <c r="G3569" s="4"/>
      <c r="H3569" s="4"/>
      <c r="I3569" s="4"/>
      <c r="J3569" s="8"/>
      <c r="K3569" s="4"/>
    </row>
    <row r="3570" spans="1:11" ht="20.25" customHeight="1" x14ac:dyDescent="0.2">
      <c r="A3570" s="3"/>
      <c r="B3570" s="4"/>
      <c r="C3570" s="4"/>
      <c r="D3570" s="4"/>
      <c r="E3570" s="4"/>
      <c r="F3570" s="4"/>
      <c r="G3570" s="4"/>
      <c r="H3570" s="4"/>
      <c r="I3570" s="4"/>
      <c r="J3570" s="8"/>
      <c r="K3570" s="4"/>
    </row>
    <row r="3571" spans="1:11" ht="20.25" customHeight="1" x14ac:dyDescent="0.2">
      <c r="A3571" s="3"/>
      <c r="B3571" s="4"/>
      <c r="C3571" s="4"/>
      <c r="D3571" s="4"/>
      <c r="E3571" s="4"/>
      <c r="F3571" s="4"/>
      <c r="G3571" s="4"/>
      <c r="H3571" s="4"/>
      <c r="I3571" s="4"/>
      <c r="J3571" s="8"/>
      <c r="K3571" s="4"/>
    </row>
    <row r="3572" spans="1:11" ht="20.25" customHeight="1" x14ac:dyDescent="0.2">
      <c r="A3572" s="3"/>
      <c r="B3572" s="4"/>
      <c r="C3572" s="4"/>
      <c r="D3572" s="4"/>
      <c r="E3572" s="4"/>
      <c r="F3572" s="4"/>
      <c r="G3572" s="4"/>
      <c r="H3572" s="4"/>
      <c r="I3572" s="4"/>
      <c r="J3572" s="8"/>
      <c r="K3572" s="4"/>
    </row>
    <row r="3573" spans="1:11" ht="20.25" customHeight="1" x14ac:dyDescent="0.2">
      <c r="A3573" s="3"/>
      <c r="B3573" s="4"/>
      <c r="C3573" s="4"/>
      <c r="D3573" s="4"/>
      <c r="E3573" s="4"/>
      <c r="F3573" s="4"/>
      <c r="G3573" s="4"/>
      <c r="H3573" s="4"/>
      <c r="I3573" s="4"/>
      <c r="J3573" s="8"/>
      <c r="K3573" s="4"/>
    </row>
    <row r="3574" spans="1:11" ht="20.25" customHeight="1" x14ac:dyDescent="0.2">
      <c r="A3574" s="3"/>
      <c r="B3574" s="4"/>
      <c r="C3574" s="4"/>
      <c r="D3574" s="4"/>
      <c r="E3574" s="4"/>
      <c r="F3574" s="4"/>
      <c r="G3574" s="4"/>
      <c r="H3574" s="4"/>
      <c r="I3574" s="4"/>
      <c r="J3574" s="8"/>
      <c r="K3574" s="4"/>
    </row>
    <row r="3575" spans="1:11" ht="20.25" customHeight="1" x14ac:dyDescent="0.2">
      <c r="A3575" s="3"/>
      <c r="B3575" s="4"/>
      <c r="C3575" s="4"/>
      <c r="D3575" s="4"/>
      <c r="E3575" s="4"/>
      <c r="F3575" s="4"/>
      <c r="G3575" s="4"/>
      <c r="H3575" s="4"/>
      <c r="I3575" s="4"/>
      <c r="J3575" s="8"/>
      <c r="K3575" s="4"/>
    </row>
    <row r="3576" spans="1:11" ht="20.25" customHeight="1" x14ac:dyDescent="0.2">
      <c r="A3576" s="3"/>
      <c r="B3576" s="4"/>
      <c r="C3576" s="4"/>
      <c r="D3576" s="4"/>
      <c r="E3576" s="4"/>
      <c r="F3576" s="4"/>
      <c r="G3576" s="4"/>
      <c r="H3576" s="4"/>
      <c r="I3576" s="4"/>
      <c r="J3576" s="8"/>
      <c r="K3576" s="4"/>
    </row>
    <row r="3577" spans="1:11" ht="20.25" customHeight="1" x14ac:dyDescent="0.2">
      <c r="A3577" s="3"/>
      <c r="B3577" s="4"/>
      <c r="C3577" s="4"/>
      <c r="D3577" s="4"/>
      <c r="E3577" s="4"/>
      <c r="F3577" s="4"/>
      <c r="G3577" s="4"/>
      <c r="H3577" s="4"/>
      <c r="I3577" s="4"/>
      <c r="J3577" s="8"/>
      <c r="K3577" s="4"/>
    </row>
    <row r="3578" spans="1:11" ht="20.25" customHeight="1" x14ac:dyDescent="0.2">
      <c r="A3578" s="3"/>
      <c r="B3578" s="4"/>
      <c r="C3578" s="4"/>
      <c r="D3578" s="4"/>
      <c r="E3578" s="4"/>
      <c r="F3578" s="4"/>
      <c r="G3578" s="4"/>
      <c r="H3578" s="4"/>
      <c r="I3578" s="4"/>
      <c r="J3578" s="8"/>
      <c r="K3578" s="4"/>
    </row>
    <row r="3579" spans="1:11" ht="20.25" customHeight="1" x14ac:dyDescent="0.2">
      <c r="A3579" s="3"/>
      <c r="B3579" s="4"/>
      <c r="C3579" s="4"/>
      <c r="D3579" s="4"/>
      <c r="E3579" s="4"/>
      <c r="F3579" s="4"/>
      <c r="G3579" s="4"/>
      <c r="H3579" s="4"/>
      <c r="I3579" s="4"/>
      <c r="J3579" s="8"/>
      <c r="K3579" s="4"/>
    </row>
    <row r="3580" spans="1:11" ht="20.25" customHeight="1" x14ac:dyDescent="0.2">
      <c r="A3580" s="3"/>
      <c r="B3580" s="4"/>
      <c r="C3580" s="4"/>
      <c r="D3580" s="4"/>
      <c r="E3580" s="4"/>
      <c r="F3580" s="4"/>
      <c r="G3580" s="4"/>
      <c r="H3580" s="4"/>
      <c r="I3580" s="4"/>
      <c r="J3580" s="8"/>
      <c r="K3580" s="4"/>
    </row>
    <row r="3581" spans="1:11" ht="20.25" customHeight="1" x14ac:dyDescent="0.2">
      <c r="A3581" s="3"/>
      <c r="B3581" s="4"/>
      <c r="C3581" s="4"/>
      <c r="D3581" s="4"/>
      <c r="E3581" s="4"/>
      <c r="F3581" s="4"/>
      <c r="G3581" s="4"/>
      <c r="H3581" s="4"/>
      <c r="I3581" s="4"/>
      <c r="J3581" s="8"/>
      <c r="K3581" s="4"/>
    </row>
    <row r="3582" spans="1:11" ht="20.25" customHeight="1" x14ac:dyDescent="0.2">
      <c r="A3582" s="3"/>
      <c r="B3582" s="4"/>
      <c r="C3582" s="4"/>
      <c r="D3582" s="4"/>
      <c r="E3582" s="4"/>
      <c r="F3582" s="4"/>
      <c r="G3582" s="4"/>
      <c r="H3582" s="4"/>
      <c r="I3582" s="4"/>
      <c r="J3582" s="8"/>
      <c r="K3582" s="4"/>
    </row>
    <row r="3583" spans="1:11" ht="20.25" customHeight="1" x14ac:dyDescent="0.2">
      <c r="A3583" s="3"/>
      <c r="B3583" s="4"/>
      <c r="C3583" s="4"/>
      <c r="D3583" s="4"/>
      <c r="E3583" s="4"/>
      <c r="F3583" s="4"/>
      <c r="G3583" s="4"/>
      <c r="H3583" s="4"/>
      <c r="I3583" s="4"/>
      <c r="J3583" s="8"/>
      <c r="K3583" s="4"/>
    </row>
    <row r="3584" spans="1:11" ht="20.25" customHeight="1" x14ac:dyDescent="0.2">
      <c r="A3584" s="3"/>
      <c r="B3584" s="4"/>
      <c r="C3584" s="4"/>
      <c r="D3584" s="4"/>
      <c r="E3584" s="4"/>
      <c r="F3584" s="4"/>
      <c r="G3584" s="4"/>
      <c r="H3584" s="4"/>
      <c r="I3584" s="4"/>
      <c r="J3584" s="8"/>
      <c r="K3584" s="4"/>
    </row>
    <row r="3585" spans="1:16" ht="20.25" customHeight="1" x14ac:dyDescent="0.2">
      <c r="A3585" s="3"/>
      <c r="B3585" s="4"/>
      <c r="C3585" s="4"/>
      <c r="D3585" s="4"/>
      <c r="E3585" s="4"/>
      <c r="F3585" s="4"/>
      <c r="G3585" s="4"/>
      <c r="H3585" s="4"/>
      <c r="I3585" s="4"/>
      <c r="J3585" s="8"/>
      <c r="K3585" s="4"/>
    </row>
    <row r="3586" spans="1:16" ht="20.25" customHeight="1" x14ac:dyDescent="0.2">
      <c r="A3586" s="3"/>
      <c r="B3586" s="4"/>
      <c r="C3586" s="4"/>
      <c r="D3586" s="4"/>
      <c r="E3586" s="4"/>
      <c r="F3586" s="4"/>
      <c r="G3586" s="4"/>
      <c r="H3586" s="4"/>
      <c r="I3586" s="4"/>
      <c r="J3586" s="8"/>
      <c r="K3586" s="4"/>
    </row>
    <row r="3587" spans="1:16" ht="20.25" customHeight="1" x14ac:dyDescent="0.2">
      <c r="A3587" s="3"/>
      <c r="B3587" s="4"/>
      <c r="C3587" s="4"/>
      <c r="D3587" s="4"/>
      <c r="E3587" s="4"/>
      <c r="F3587" s="4"/>
      <c r="G3587" s="4"/>
      <c r="H3587" s="4"/>
      <c r="I3587" s="4"/>
      <c r="J3587" s="8"/>
      <c r="K3587" s="4"/>
    </row>
    <row r="3588" spans="1:16" ht="20.25" customHeight="1" x14ac:dyDescent="0.2">
      <c r="A3588" s="3"/>
      <c r="B3588" s="4"/>
      <c r="C3588" s="4"/>
      <c r="D3588" s="4"/>
      <c r="E3588" s="4"/>
      <c r="F3588" s="4"/>
      <c r="G3588" s="4"/>
      <c r="H3588" s="4"/>
      <c r="I3588" s="4"/>
      <c r="J3588" s="8"/>
      <c r="K3588" s="4"/>
    </row>
    <row r="3589" spans="1:16" ht="20.25" customHeight="1" x14ac:dyDescent="0.2">
      <c r="A3589" s="3"/>
      <c r="B3589" s="4"/>
      <c r="C3589" s="4"/>
      <c r="D3589" s="4"/>
      <c r="E3589" s="4"/>
      <c r="F3589" s="4"/>
      <c r="G3589" s="4"/>
      <c r="H3589" s="4"/>
      <c r="I3589" s="4"/>
      <c r="J3589" s="8"/>
      <c r="K3589" s="4"/>
    </row>
    <row r="3590" spans="1:16" ht="20.25" customHeight="1" x14ac:dyDescent="0.2">
      <c r="A3590" s="3"/>
      <c r="B3590" s="4"/>
      <c r="C3590" s="4"/>
      <c r="D3590" s="4"/>
      <c r="E3590" s="4"/>
      <c r="F3590" s="4"/>
      <c r="G3590" s="4"/>
      <c r="H3590" s="4"/>
      <c r="I3590" s="4"/>
      <c r="J3590" s="8"/>
      <c r="K3590" s="4"/>
    </row>
    <row r="3591" spans="1:16" ht="20.25" customHeight="1" x14ac:dyDescent="0.2">
      <c r="A3591" s="3"/>
      <c r="B3591" s="4"/>
      <c r="C3591" s="4"/>
      <c r="D3591" s="4"/>
      <c r="E3591" s="4"/>
      <c r="F3591" s="4"/>
      <c r="G3591" s="4"/>
      <c r="H3591" s="4"/>
      <c r="I3591" s="4"/>
      <c r="J3591" s="8"/>
      <c r="K3591" s="4"/>
    </row>
    <row r="3592" spans="1:16" ht="20.25" customHeight="1" x14ac:dyDescent="0.2">
      <c r="A3592" s="3"/>
      <c r="B3592" s="4"/>
      <c r="C3592" s="4"/>
      <c r="D3592" s="4"/>
      <c r="E3592" s="4"/>
      <c r="F3592" s="4"/>
      <c r="G3592" s="4"/>
      <c r="H3592" s="4"/>
      <c r="I3592" s="4"/>
      <c r="J3592" s="8"/>
      <c r="K3592" s="4"/>
      <c r="P3592" s="2"/>
    </row>
    <row r="3593" spans="1:16" ht="20.25" customHeight="1" x14ac:dyDescent="0.2">
      <c r="A3593" s="3"/>
      <c r="B3593" s="4"/>
      <c r="C3593" s="4"/>
      <c r="D3593" s="4"/>
      <c r="E3593" s="4"/>
      <c r="F3593" s="4"/>
      <c r="G3593" s="4"/>
      <c r="H3593" s="4"/>
      <c r="I3593" s="4"/>
      <c r="J3593" s="8"/>
      <c r="K3593" s="4"/>
      <c r="P3593" s="2"/>
    </row>
    <row r="3594" spans="1:16" ht="20.25" customHeight="1" x14ac:dyDescent="0.2">
      <c r="A3594" s="3"/>
      <c r="B3594" s="4"/>
      <c r="C3594" s="4"/>
      <c r="D3594" s="4"/>
      <c r="E3594" s="4"/>
      <c r="F3594" s="4"/>
      <c r="G3594" s="4"/>
      <c r="H3594" s="4"/>
      <c r="I3594" s="4"/>
      <c r="J3594" s="8"/>
      <c r="K3594" s="4"/>
      <c r="P3594" s="2"/>
    </row>
    <row r="3595" spans="1:16" ht="20.25" customHeight="1" x14ac:dyDescent="0.2">
      <c r="B3595" s="4"/>
      <c r="C3595" s="4"/>
      <c r="D3595" s="4"/>
      <c r="E3595" s="4"/>
      <c r="F3595" s="4"/>
      <c r="G3595" s="4"/>
      <c r="H3595" s="4"/>
      <c r="I3595" s="4"/>
      <c r="J3595" s="8"/>
      <c r="K3595" s="4"/>
      <c r="P3595" s="2"/>
    </row>
    <row r="3596" spans="1:16" ht="20.25" customHeight="1" x14ac:dyDescent="0.2">
      <c r="B3596" s="4"/>
      <c r="C3596" s="4"/>
      <c r="D3596" s="4"/>
      <c r="E3596" s="4"/>
      <c r="F3596" s="4"/>
      <c r="G3596" s="4"/>
      <c r="H3596" s="4"/>
      <c r="I3596" s="4"/>
      <c r="J3596" s="8"/>
      <c r="K3596" s="4"/>
      <c r="M3596" s="5"/>
      <c r="N3596" s="5"/>
      <c r="O3596" s="5"/>
      <c r="P3596" s="2"/>
    </row>
    <row r="3597" spans="1:16" ht="20.25" customHeight="1" x14ac:dyDescent="0.2">
      <c r="B3597" s="4"/>
      <c r="C3597" s="4"/>
      <c r="D3597" s="4"/>
      <c r="E3597" s="4"/>
      <c r="F3597" s="4"/>
      <c r="G3597" s="4"/>
      <c r="H3597" s="4"/>
      <c r="I3597" s="4"/>
      <c r="J3597" s="8"/>
      <c r="K3597" s="4"/>
      <c r="L3597" s="5"/>
      <c r="M3597" s="5"/>
      <c r="N3597" s="5"/>
      <c r="O3597" s="5"/>
    </row>
    <row r="3598" spans="1:16" ht="20.25" customHeight="1" x14ac:dyDescent="0.2">
      <c r="B3598" s="4"/>
      <c r="C3598" s="4"/>
      <c r="D3598" s="4"/>
      <c r="E3598" s="4"/>
      <c r="F3598" s="4"/>
      <c r="G3598" s="4"/>
      <c r="H3598" s="4"/>
      <c r="I3598" s="4"/>
      <c r="J3598" s="8"/>
      <c r="K3598" s="4"/>
      <c r="L3598" s="5"/>
      <c r="M3598" s="5"/>
      <c r="N3598" s="5"/>
      <c r="O3598" s="5"/>
    </row>
    <row r="3599" spans="1:16" ht="20.25" customHeight="1" x14ac:dyDescent="0.2">
      <c r="B3599" s="4"/>
      <c r="C3599" s="4"/>
      <c r="D3599" s="4"/>
      <c r="E3599" s="4"/>
      <c r="F3599" s="4"/>
      <c r="G3599" s="4"/>
      <c r="H3599" s="4"/>
      <c r="I3599" s="4"/>
      <c r="K3599" s="4"/>
      <c r="L3599" s="5"/>
      <c r="M3599" s="5"/>
      <c r="N3599" s="5"/>
      <c r="O3599" s="5"/>
    </row>
    <row r="3600" spans="1:16" ht="20.25" customHeight="1" x14ac:dyDescent="0.2">
      <c r="B3600" s="4"/>
      <c r="C3600" s="4"/>
      <c r="D3600" s="4"/>
      <c r="E3600" s="4"/>
      <c r="F3600" s="4"/>
      <c r="G3600" s="4"/>
      <c r="H3600" s="4"/>
      <c r="I3600" s="4"/>
      <c r="L3600" s="5"/>
      <c r="M3600" s="5"/>
      <c r="N3600" s="5"/>
      <c r="O3600" s="5"/>
    </row>
    <row r="3601" spans="2:12" ht="20.25" customHeight="1" x14ac:dyDescent="0.2">
      <c r="B3601" s="4"/>
      <c r="C3601" s="4"/>
      <c r="D3601" s="4"/>
      <c r="E3601" s="4"/>
      <c r="F3601" s="4"/>
      <c r="G3601" s="4"/>
      <c r="H3601" s="4"/>
      <c r="I3601" s="4"/>
      <c r="L3601" s="5"/>
    </row>
    <row r="3602" spans="2:12" ht="20.25" customHeight="1" x14ac:dyDescent="0.2">
      <c r="B3602" s="4"/>
      <c r="C3602" s="4"/>
      <c r="D3602" s="4"/>
      <c r="E3602" s="4"/>
      <c r="F3602" s="4"/>
      <c r="G3602" s="4"/>
      <c r="H3602" s="4"/>
      <c r="I3602" s="4"/>
    </row>
    <row r="3603" spans="2:12" ht="20.25" customHeight="1" x14ac:dyDescent="0.2">
      <c r="B3603" s="4"/>
      <c r="C3603" s="4"/>
      <c r="D3603" s="4"/>
      <c r="E3603" s="4"/>
      <c r="F3603" s="4"/>
      <c r="G3603" s="4"/>
      <c r="H3603" s="4"/>
      <c r="I3603" s="4"/>
    </row>
  </sheetData>
  <sheetProtection selectLockedCells="1"/>
  <mergeCells count="156">
    <mergeCell ref="B40:D40"/>
    <mergeCell ref="B42:D42"/>
    <mergeCell ref="B46:E46"/>
    <mergeCell ref="G45:O45"/>
    <mergeCell ref="B44:F45"/>
    <mergeCell ref="B82:O82"/>
    <mergeCell ref="B62:D62"/>
    <mergeCell ref="K61:L61"/>
    <mergeCell ref="I51:O51"/>
    <mergeCell ref="B51:H51"/>
    <mergeCell ref="D2:M3"/>
    <mergeCell ref="G13:H13"/>
    <mergeCell ref="J13:L13"/>
    <mergeCell ref="H10:K10"/>
    <mergeCell ref="B5:O5"/>
    <mergeCell ref="N9:O9"/>
    <mergeCell ref="B2:C3"/>
    <mergeCell ref="C9:K9"/>
    <mergeCell ref="N13:O13"/>
    <mergeCell ref="K7:L7"/>
    <mergeCell ref="C7:I7"/>
    <mergeCell ref="C35:O35"/>
    <mergeCell ref="F110:J110"/>
    <mergeCell ref="H98:I98"/>
    <mergeCell ref="N22:O22"/>
    <mergeCell ref="D15:F15"/>
    <mergeCell ref="B28:E28"/>
    <mergeCell ref="B19:O19"/>
    <mergeCell ref="B18:O18"/>
    <mergeCell ref="G93:J93"/>
    <mergeCell ref="E25:H25"/>
    <mergeCell ref="B92:C92"/>
    <mergeCell ref="B36:L36"/>
    <mergeCell ref="B50:G50"/>
    <mergeCell ref="B54:H54"/>
    <mergeCell ref="E27:H27"/>
    <mergeCell ref="I25:L25"/>
    <mergeCell ref="B37:H37"/>
    <mergeCell ref="J33:M33"/>
    <mergeCell ref="E62:J62"/>
    <mergeCell ref="B119:E119"/>
    <mergeCell ref="M27:N27"/>
    <mergeCell ref="E21:K21"/>
    <mergeCell ref="F23:G23"/>
    <mergeCell ref="B25:D25"/>
    <mergeCell ref="M25:O25"/>
    <mergeCell ref="M41:O41"/>
    <mergeCell ref="B70:O70"/>
    <mergeCell ref="K76:O76"/>
    <mergeCell ref="K92:O92"/>
    <mergeCell ref="C11:E11"/>
    <mergeCell ref="I27:L27"/>
    <mergeCell ref="K93:O93"/>
    <mergeCell ref="B80:O80"/>
    <mergeCell ref="E65:J65"/>
    <mergeCell ref="K65:O65"/>
    <mergeCell ref="B68:O68"/>
    <mergeCell ref="L21:M21"/>
    <mergeCell ref="N21:O21"/>
    <mergeCell ref="B15:C15"/>
    <mergeCell ref="B17:G17"/>
    <mergeCell ref="K11:M11"/>
    <mergeCell ref="B21:D21"/>
    <mergeCell ref="L9:M9"/>
    <mergeCell ref="D13:E13"/>
    <mergeCell ref="B13:C13"/>
    <mergeCell ref="H15:J15"/>
    <mergeCell ref="G11:I11"/>
    <mergeCell ref="H17:N17"/>
    <mergeCell ref="L15:M15"/>
    <mergeCell ref="B108:O108"/>
    <mergeCell ref="B39:F39"/>
    <mergeCell ref="B53:E53"/>
    <mergeCell ref="B55:H55"/>
    <mergeCell ref="I59:J59"/>
    <mergeCell ref="F53:O53"/>
    <mergeCell ref="F46:O46"/>
    <mergeCell ref="I54:K54"/>
    <mergeCell ref="J43:O43"/>
    <mergeCell ref="B41:F41"/>
    <mergeCell ref="D134:L134"/>
    <mergeCell ref="G76:J76"/>
    <mergeCell ref="B112:F112"/>
    <mergeCell ref="K104:O104"/>
    <mergeCell ref="B96:O96"/>
    <mergeCell ref="B87:O87"/>
    <mergeCell ref="N98:O98"/>
    <mergeCell ref="G112:L112"/>
    <mergeCell ref="K98:M98"/>
    <mergeCell ref="B78:E78"/>
    <mergeCell ref="M110:O112"/>
    <mergeCell ref="B136:L139"/>
    <mergeCell ref="B132:D132"/>
    <mergeCell ref="B130:C130"/>
    <mergeCell ref="D130:L130"/>
    <mergeCell ref="B129:C129"/>
    <mergeCell ref="D129:L129"/>
    <mergeCell ref="B133:D133"/>
    <mergeCell ref="F132:H132"/>
    <mergeCell ref="B134:C134"/>
    <mergeCell ref="B100:F100"/>
    <mergeCell ref="B110:E110"/>
    <mergeCell ref="G100:O100"/>
    <mergeCell ref="B123:G123"/>
    <mergeCell ref="B121:D121"/>
    <mergeCell ref="K102:O102"/>
    <mergeCell ref="E121:H121"/>
    <mergeCell ref="M115:N115"/>
    <mergeCell ref="M114:N114"/>
    <mergeCell ref="B114:K114"/>
    <mergeCell ref="H41:L41"/>
    <mergeCell ref="B135:D135"/>
    <mergeCell ref="E133:I133"/>
    <mergeCell ref="I55:O55"/>
    <mergeCell ref="B126:E126"/>
    <mergeCell ref="B127:M127"/>
    <mergeCell ref="K63:L63"/>
    <mergeCell ref="M63:N63"/>
    <mergeCell ref="G92:J92"/>
    <mergeCell ref="B115:K116"/>
    <mergeCell ref="J34:K34"/>
    <mergeCell ref="B98:G98"/>
    <mergeCell ref="J132:K132"/>
    <mergeCell ref="M23:O23"/>
    <mergeCell ref="D59:E59"/>
    <mergeCell ref="F59:H59"/>
    <mergeCell ref="J23:K23"/>
    <mergeCell ref="B31:O31"/>
    <mergeCell ref="B102:J102"/>
    <mergeCell ref="K37:N37"/>
    <mergeCell ref="B104:J104"/>
    <mergeCell ref="K103:O103"/>
    <mergeCell ref="B29:G29"/>
    <mergeCell ref="H29:K29"/>
    <mergeCell ref="K62:L62"/>
    <mergeCell ref="M62:N62"/>
    <mergeCell ref="I39:K39"/>
    <mergeCell ref="B33:I33"/>
    <mergeCell ref="B43:I43"/>
    <mergeCell ref="B57:G57"/>
    <mergeCell ref="B47:D47"/>
    <mergeCell ref="E47:O47"/>
    <mergeCell ref="B49:C49"/>
    <mergeCell ref="E49:O49"/>
    <mergeCell ref="I57:J57"/>
    <mergeCell ref="B56:J56"/>
    <mergeCell ref="B140:D140"/>
    <mergeCell ref="B141:L144"/>
    <mergeCell ref="M61:N61"/>
    <mergeCell ref="E63:J63"/>
    <mergeCell ref="E66:J66"/>
    <mergeCell ref="K66:O66"/>
    <mergeCell ref="B106:L106"/>
    <mergeCell ref="M106:O106"/>
    <mergeCell ref="C131:L131"/>
    <mergeCell ref="D128:L128"/>
  </mergeCells>
  <dataValidations xWindow="383" yWindow="300" count="52">
    <dataValidation allowBlank="1" showInputMessage="1" showErrorMessage="1" promptTitle="Procesos técncológicos IFS" prompt="Esterilización  (p. e. latas)" sqref="C90"/>
    <dataValidation allowBlank="1" showInputMessage="1" showErrorMessage="1" promptTitle="Procesos tecnológicos IFS." prompt="Pasteurizado térmico, UHT/_x000a_llenado aséptico, llenado en_x000a_caliente_x000a_Otras técnicas de pasteurización,_x000a_como pasteurizado a alta presión,_x000a_microondas" sqref="D90"/>
    <dataValidation allowBlank="1" showInputMessage="1" showErrorMessage="1" promptTitle="Procesos tecnológicos IFS." prompt="Procesos para prevenir la contaminación del producto, en particular_x000a_contaminación microbiológica, mediante un estricto control de higiene e infraestructuras específicas durante la manipulación, tratamiento y/o procesado, ver ejemplo (*)." sqref="K90"/>
    <dataValidation allowBlank="1" showInputMessage="1" showErrorMessage="1" promptTitle="Procesos tecnológicos IFS." prompt="Irradiación de alimentos._x000a_" sqref="E90"/>
    <dataValidation allowBlank="1" showInputMessage="1" showErrorMessage="1" promptTitle="Procesos tecnológicos IFS." prompt="Conservación: salado, marinado,_x000a_azucarado, acidificado/encurtido,_x000a_curado, ahumado etc._x000a_Fermentación, acidificación" sqref="F90"/>
    <dataValidation allowBlank="1" showInputMessage="1" showErrorMessage="1" promptTitle="Procesos tecnológicos IFS." prompt="Evaporación/deshidratación,_x000a_vacío filtración, liofilización,_x000a_microfiltración (tamaño de malla_x000a_menor de 10 μ)" sqref="G90"/>
    <dataValidation allowBlank="1" showInputMessage="1" showErrorMessage="1" promptTitle="Procesos tecnológicos IFS." prompt="Congelación (mínimo a –18 °C/0_x000a_°F) incluyendo almacenamiento,_x000a_procesos de congelación rápida,_x000a_enfriado, refrigerado y almacenamiento_x000a_correspondiente en frío" sqref="H90"/>
    <dataValidation allowBlank="1" showInputMessage="1" showErrorMessage="1" promptTitle="Procesos tecnológicos IFS." prompt="Inmersión/rociado antimicrobiano,_x000a_fumigación" sqref="I90"/>
    <dataValidation allowBlank="1" showInputMessage="1" showErrorMessage="1" promptTitle="Procesos tecnológicos IFS." prompt="Envasado  MAP, envasado al vacío." sqref="J90"/>
    <dataValidation allowBlank="1" showInputMessage="1" showErrorMessage="1" promptTitle="Procesos tecnológicos IFS." prompt="Cocción, horneado embotellado,_x000a_elaboración de cerveza, fermentación_x000a_(p. ej. vino), desecado,_x000a_fritura, asado, extrusión, batido" sqref="M90"/>
    <dataValidation allowBlank="1" showInputMessage="1" showErrorMessage="1" promptTitle="Procesos tecnológicos IFS." prompt="Recubrimiento, empanado,_x000a_rebozado, troceado, loncheado,_x000a_cortado a dados, desmembrado,_x000a_mezclado/combinado, rellenado,_x000a_sacrificado, clasificado, manipulado,_x000a_envasado, almacenamiento_x000a_bajo condiciones controladas_x000a_(atmósfera) excepto temperatura,_x000a_etiquetado" sqref="N90"/>
    <dataValidation allowBlank="1" showInputMessage="1" showErrorMessage="1" promptTitle="Procesos tecnológicos IFS." prompt="Destilación, purificación, cocinado_x000a_al vapor, humectación,_x000a_hidrogenización, molienda_x000a_" sqref="O90"/>
    <dataValidation allowBlank="1" showInputMessage="1" showErrorMessage="1" prompt="Únicamente en caso de No Anunciadas Opción 1." sqref="B104"/>
    <dataValidation allowBlank="1" showInputMessage="1" showErrorMessage="1" promptTitle="CAT. 1" prompt="1. Carnes rojas y blancas, aves de corral y productos cárnicos" sqref="B85"/>
    <dataValidation allowBlank="1" showInputMessage="1" showErrorMessage="1" promptTitle="CAT. 2" prompt="2. Pescado y productos de pescado" sqref="C85"/>
    <dataValidation allowBlank="1" showInputMessage="1" showErrorMessage="1" promptTitle="CAT. 3" prompt="3. Huevos y productos derivados " sqref="D85"/>
    <dataValidation allowBlank="1" showInputMessage="1" showErrorMessage="1" promptTitle="CAT. 4" prompt="4. Productos lácteos " sqref="E85"/>
    <dataValidation allowBlank="1" showInputMessage="1" showErrorMessage="1" promptTitle="CAT. 5" prompt="5. Frutas y vegetales" sqref="F85"/>
    <dataValidation allowBlank="1" showInputMessage="1" showErrorMessage="1" promptTitle="CAT. 6" prompt="6. Productos en grano, cereales, panadería y pastelería industrial, confitería, snacks" sqref="G85"/>
    <dataValidation allowBlank="1" showInputMessage="1" showErrorMessage="1" promptTitle="CAT. 7" prompt="7. Productos combinados" sqref="H85"/>
    <dataValidation allowBlank="1" showInputMessage="1" showErrorMessage="1" promptTitle="CAT. 8" prompt="8. Bebidas " sqref="I85"/>
    <dataValidation allowBlank="1" showInputMessage="1" showErrorMessage="1" promptTitle="CAT. 9" prompt="9. Aceites y grasas" sqref="J85"/>
    <dataValidation allowBlank="1" showInputMessage="1" showErrorMessage="1" promptTitle="CAT. 10" prompt="10. Productos secos, otros ingredientes y complementos" sqref="K85"/>
    <dataValidation allowBlank="1" showInputMessage="1" showErrorMessage="1" promptTitle="CAT. 11" prompt="11. Alimentos para mascota" sqref="L85"/>
    <dataValidation allowBlank="1" showInputMessage="1" showErrorMessage="1" promptTitle="CAT. 1" prompt="1. Carne roja cruda" sqref="B73"/>
    <dataValidation allowBlank="1" showInputMessage="1" showErrorMessage="1" promptTitle="CAT. 2" prompt="2. Aves crudas  " sqref="C73"/>
    <dataValidation allowBlank="1" showInputMessage="1" showErrorMessage="1" promptTitle="CAT. 3" prompt="3. Productos crudos preparados (a base de carne, pescados y verduras)" sqref="D73"/>
    <dataValidation allowBlank="1" showInputMessage="1" showErrorMessage="1" promptTitle="CAT. 4" prompt="4. Productos y platos preparados de pescado crudo" sqref="E73"/>
    <dataValidation allowBlank="1" showInputMessage="1" showErrorMessage="1" promptTitle="CAT. 5" prompt="5. : Frutas, verduras y frutos secos" sqref="F73"/>
    <dataValidation allowBlank="1" showInputMessage="1" showErrorMessage="1" promptTitle="CAT. 6" prompt="6. Frutas, verduras y frutos secos preparados" sqref="G73"/>
    <dataValidation allowBlank="1" showInputMessage="1" showErrorMessage="1" promptTitle="CAT. 7" prompt="7.Lácteo, huevo líquido_x000a_" sqref="H73"/>
    <dataValidation allowBlank="1" showInputMessage="1" showErrorMessage="1" promptTitle="CAT. 8" prompt="8.Productos de carne/pescado cocinados" sqref="I73"/>
    <dataValidation allowBlank="1" showInputMessage="1" showErrorMessage="1" promptTitle="CAT. 9" prompt="9. Carne y pescado crudos curados o fermentados" sqref="J73"/>
    <dataValidation allowBlank="1" showInputMessage="1" showErrorMessage="1" promptTitle="CAT. 10" prompt="10. Bocadillos y platos listos para comer, postres listos para comer_x000a_" sqref="K73"/>
    <dataValidation allowBlank="1" showInputMessage="1" showErrorMessage="1" promptTitle="CAT. 11" prompt="11. Alimentos de alta/baja acidez en latas/botellas" sqref="L73"/>
    <dataValidation allowBlank="1" showInputMessage="1" showErrorMessage="1" promptTitle="CAT. 12" prompt="12. Refrescos" sqref="M73"/>
    <dataValidation allowBlank="1" showInputMessage="1" showErrorMessage="1" promptTitle="CAT. 13" prompt="13. Bebidas alcohólicas y productos fermentados/brebajes_x000a_" sqref="N73"/>
    <dataValidation allowBlank="1" showInputMessage="1" showErrorMessage="1" promptTitle="CAT. 14" prompt="14.Panadería y bollería" sqref="O73"/>
    <dataValidation allowBlank="1" showInputMessage="1" showErrorMessage="1" promptTitle="CAT. 15" prompt="15. Productos secos e ingredientes" sqref="B76"/>
    <dataValidation allowBlank="1" showInputMessage="1" showErrorMessage="1" promptTitle="CAT. 16" prompt="16. Confitería" sqref="C76"/>
    <dataValidation allowBlank="1" showInputMessage="1" showErrorMessage="1" promptTitle="CAT. 17" prompt="17.Aperitivos y cereales para desayuno_x000a_" sqref="D76"/>
    <dataValidation allowBlank="1" showInputMessage="1" showErrorMessage="1" promptTitle="CAT. 18" prompt="18. Aceites y grasas" sqref="E76"/>
    <dataValidation allowBlank="1" showInputMessage="1" showErrorMessage="1" promptTitle="Alcance" prompt="Descripción de la actividad a certificar." sqref="C35:O35"/>
    <dataValidation allowBlank="1" showInputMessage="1" showErrorMessage="1" promptTitle="Normas" prompt="o BRC V8_x000a_o BRC Start_x000a_o IFS FOOD 6.1_x000a_o IFS GLOBAL MARKET V2 BASICO_x000a_o IFS GLOBAL MARKET V2 BASICO + APPCC_x000a_o IFS GLOBAL MARKET V2 INTERMEDIO_x000a_o IFS WHOLESALE V2 BASIC/PLUS_x000a_o IFS CASH &amp; CARRY V2 BASIC/PLUS_x000a_o QS WHOLESALE_x000a_" sqref="E32:G34 H28:I28 E26 F28:G30 E29:E30"/>
    <dataValidation allowBlank="1" showErrorMessage="1" promptTitle="Normas" prompt="o BRC V8_x000a_o BRC Start_x000a_o IFS FOOD 6.1_x000a_o IFS GLOBAL MARKET V2 BASICO_x000a_o IFS GLOBAL MARKET V2 BASICO + APPCC_x000a_o IFS GLOBAL MARKET V2 INTERMEDIO_x000a_o IFS WHOLESALE V2 BASIC/PLUS_x000a_o IFS CASH &amp; CARRY V2 BASIC/PLUS_x000a_o QS WHOLESALE_x000a_" sqref="H30:K30 H32:J34 K32:K33"/>
    <dataValidation allowBlank="1" showInputMessage="1" showErrorMessage="1" promptTitle="Normas" prompt="o FSMA_x000a_o CADENA DE CUSTODIA GLOBALGAP_x000a_o ASDA_x000a_" sqref="H29:K29"/>
    <dataValidation type="list" allowBlank="1" showInputMessage="1" showErrorMessage="1" sqref="I51:O52">
      <formula1>$U$3:$U$5</formula1>
    </dataValidation>
    <dataValidation type="list" allowBlank="1" showInputMessage="1" showErrorMessage="1" sqref="O27">
      <formula1>$U$57:$U$60</formula1>
    </dataValidation>
    <dataValidation allowBlank="1" showInputMessage="1" showErrorMessage="1" promptTitle="Ejemplos Proceso tecnológico P9:" prompt="Tecnología de sala_x000a_limpia, “sala blanca”, temperatura_x000a_de trabajo controlada en la sala_x000a_con fines de seguridad alimentaria,_x000a_desinfección tras la limpieza,_x000a_sistemas de presión positiva de_x000a_aire (por ejemplo, filtración_x000a_inferior a 10 μ)" sqref="B92:C92"/>
    <dataValidation allowBlank="1" showInputMessage="1" showErrorMessage="1" promptTitle="Procesos tecnológicos IFS." prompt="Técnicas específicas de separación:_x000a_ej. filtrado como ósmosis_x000a_inversa, uso de carbón activo, etc." sqref="L90"/>
    <dataValidation type="list" allowBlank="1" showErrorMessage="1" promptTitle="Normas" prompt="o BRC V8_x000a_o BRC Start_x000a_o IFS FOOD 6.1_x000a_o IFS GLOBAL MARKET V2 BASICO_x000a_o IFS GLOBAL MARKET V2 BASICO + APPCC_x000a_o IFS GLOBAL MARKET V2 INTERMEDIO_x000a_o IFS WHOLESALE V2 BASIC/PLUS_x000a_o IFS CASH &amp; CARRY V2 BASIC/PLUS_x000a_o QS WHOLESALE_x000a_" sqref="E25:L25 E27:L27">
      <formula1>$U$12:$U$30</formula1>
    </dataValidation>
    <dataValidation type="list" allowBlank="1" showInputMessage="1" showErrorMessage="1" sqref="F110:J110">
      <formula1>$U$36:$U$38</formula1>
    </dataValidation>
  </dataValidations>
  <hyperlinks>
    <hyperlink ref="J13" r:id="rId1"/>
  </hyperlinks>
  <pageMargins left="0.27559055118110237" right="0.70866141732283472" top="0.27559055118110237" bottom="0.74803149606299213" header="0.31496062992125984" footer="0.31496062992125984"/>
  <pageSetup paperSize="9" scale="47" orientation="portrait" r:id="rId2"/>
  <rowBreaks count="1" manualBreakCount="1">
    <brk id="125" max="15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6499" r:id="rId5" name="Check Box 259">
              <controlPr defaultSize="0" autoFill="0" autoLine="0" autoPict="0">
                <anchor moveWithCells="1">
                  <from>
                    <xdr:col>2</xdr:col>
                    <xdr:colOff>295275</xdr:colOff>
                    <xdr:row>87</xdr:row>
                    <xdr:rowOff>66675</xdr:rowOff>
                  </from>
                  <to>
                    <xdr:col>2</xdr:col>
                    <xdr:colOff>647700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0" r:id="rId6" name="Check Box 260">
              <controlPr defaultSize="0" autoFill="0" autoLine="0" autoPict="0">
                <anchor moveWithCells="1">
                  <from>
                    <xdr:col>3</xdr:col>
                    <xdr:colOff>276225</xdr:colOff>
                    <xdr:row>87</xdr:row>
                    <xdr:rowOff>66675</xdr:rowOff>
                  </from>
                  <to>
                    <xdr:col>3</xdr:col>
                    <xdr:colOff>628650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1" r:id="rId7" name="Check Box 261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66675</xdr:rowOff>
                  </from>
                  <to>
                    <xdr:col>4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2" r:id="rId8" name="Check Box 262">
              <controlPr defaultSize="0" autoFill="0" autoLine="0" autoPict="0">
                <anchor moveWithCells="1">
                  <from>
                    <xdr:col>5</xdr:col>
                    <xdr:colOff>247650</xdr:colOff>
                    <xdr:row>87</xdr:row>
                    <xdr:rowOff>66675</xdr:rowOff>
                  </from>
                  <to>
                    <xdr:col>5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3" r:id="rId9" name="Check Box 263">
              <controlPr defaultSize="0" autoFill="0" autoLine="0" autoPict="0">
                <anchor moveWithCells="1">
                  <from>
                    <xdr:col>6</xdr:col>
                    <xdr:colOff>247650</xdr:colOff>
                    <xdr:row>87</xdr:row>
                    <xdr:rowOff>66675</xdr:rowOff>
                  </from>
                  <to>
                    <xdr:col>6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4" r:id="rId10" name="Check Box 264">
              <controlPr defaultSize="0" autoFill="0" autoLine="0" autoPict="0">
                <anchor moveWithCells="1">
                  <from>
                    <xdr:col>7</xdr:col>
                    <xdr:colOff>257175</xdr:colOff>
                    <xdr:row>87</xdr:row>
                    <xdr:rowOff>66675</xdr:rowOff>
                  </from>
                  <to>
                    <xdr:col>7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5" r:id="rId11" name="Check Box 265">
              <controlPr defaultSize="0" autoFill="0" autoLine="0" autoPict="0">
                <anchor moveWithCells="1">
                  <from>
                    <xdr:col>8</xdr:col>
                    <xdr:colOff>247650</xdr:colOff>
                    <xdr:row>87</xdr:row>
                    <xdr:rowOff>66675</xdr:rowOff>
                  </from>
                  <to>
                    <xdr:col>8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6" r:id="rId12" name="Check Box 266">
              <controlPr defaultSize="0" autoFill="0" autoLine="0" autoPict="0">
                <anchor moveWithCells="1">
                  <from>
                    <xdr:col>9</xdr:col>
                    <xdr:colOff>247650</xdr:colOff>
                    <xdr:row>87</xdr:row>
                    <xdr:rowOff>66675</xdr:rowOff>
                  </from>
                  <to>
                    <xdr:col>9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7" r:id="rId13" name="Check Box 267">
              <controlPr defaultSize="0" autoFill="0" autoLine="0" autoPict="0">
                <anchor moveWithCells="1">
                  <from>
                    <xdr:col>10</xdr:col>
                    <xdr:colOff>247650</xdr:colOff>
                    <xdr:row>87</xdr:row>
                    <xdr:rowOff>66675</xdr:rowOff>
                  </from>
                  <to>
                    <xdr:col>10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8" r:id="rId14" name="Check Box 268">
              <controlPr defaultSize="0" autoFill="0" autoLine="0" autoPict="0">
                <anchor moveWithCells="1">
                  <from>
                    <xdr:col>11</xdr:col>
                    <xdr:colOff>247650</xdr:colOff>
                    <xdr:row>87</xdr:row>
                    <xdr:rowOff>66675</xdr:rowOff>
                  </from>
                  <to>
                    <xdr:col>11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09" r:id="rId15" name="Check Box 269">
              <controlPr defaultSize="0" autoFill="0" autoLine="0" autoPict="0">
                <anchor moveWithCells="1">
                  <from>
                    <xdr:col>12</xdr:col>
                    <xdr:colOff>285750</xdr:colOff>
                    <xdr:row>87</xdr:row>
                    <xdr:rowOff>66675</xdr:rowOff>
                  </from>
                  <to>
                    <xdr:col>12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10" r:id="rId16" name="Check Box 270">
              <controlPr defaultSize="0" autoFill="0" autoLine="0" autoPict="0">
                <anchor moveWithCells="1">
                  <from>
                    <xdr:col>13</xdr:col>
                    <xdr:colOff>314325</xdr:colOff>
                    <xdr:row>87</xdr:row>
                    <xdr:rowOff>66675</xdr:rowOff>
                  </from>
                  <to>
                    <xdr:col>13</xdr:col>
                    <xdr:colOff>666750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11" r:id="rId17" name="Check Box 271">
              <controlPr defaultSize="0" autoFill="0" autoLine="0" autoPict="0">
                <anchor moveWithCells="1">
                  <from>
                    <xdr:col>14</xdr:col>
                    <xdr:colOff>247650</xdr:colOff>
                    <xdr:row>87</xdr:row>
                    <xdr:rowOff>66675</xdr:rowOff>
                  </from>
                  <to>
                    <xdr:col>14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22" r:id="rId18" name="Check Box 282">
              <controlPr defaultSize="0" autoFill="0" autoLine="0" autoPict="0">
                <anchor moveWithCells="1">
                  <from>
                    <xdr:col>13</xdr:col>
                    <xdr:colOff>704850</xdr:colOff>
                    <xdr:row>113</xdr:row>
                    <xdr:rowOff>9525</xdr:rowOff>
                  </from>
                  <to>
                    <xdr:col>14</xdr:col>
                    <xdr:colOff>38100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23" r:id="rId19" name="Check Box 283">
              <controlPr defaultSize="0" autoFill="0" autoLine="0" autoPict="0">
                <anchor moveWithCells="1">
                  <from>
                    <xdr:col>13</xdr:col>
                    <xdr:colOff>704850</xdr:colOff>
                    <xdr:row>114</xdr:row>
                    <xdr:rowOff>28575</xdr:rowOff>
                  </from>
                  <to>
                    <xdr:col>14</xdr:col>
                    <xdr:colOff>38100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27" r:id="rId20" name="Check Box 287">
              <controlPr defaultSize="0" autoFill="0" autoLine="0" autoPict="0">
                <anchor moveWithCells="1">
                  <from>
                    <xdr:col>1</xdr:col>
                    <xdr:colOff>257175</xdr:colOff>
                    <xdr:row>82</xdr:row>
                    <xdr:rowOff>66675</xdr:rowOff>
                  </from>
                  <to>
                    <xdr:col>1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28" r:id="rId21" name="Check Box 288">
              <controlPr defaultSize="0" autoFill="0" autoLine="0" autoPict="0">
                <anchor moveWithCells="1">
                  <from>
                    <xdr:col>2</xdr:col>
                    <xdr:colOff>276225</xdr:colOff>
                    <xdr:row>82</xdr:row>
                    <xdr:rowOff>66675</xdr:rowOff>
                  </from>
                  <to>
                    <xdr:col>2</xdr:col>
                    <xdr:colOff>628650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29" r:id="rId22" name="Check Box 289">
              <controlPr defaultSize="0" autoFill="0" autoLine="0" autoPict="0">
                <anchor moveWithCells="1">
                  <from>
                    <xdr:col>3</xdr:col>
                    <xdr:colOff>314325</xdr:colOff>
                    <xdr:row>82</xdr:row>
                    <xdr:rowOff>66675</xdr:rowOff>
                  </from>
                  <to>
                    <xdr:col>3</xdr:col>
                    <xdr:colOff>666750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0" r:id="rId23" name="Check Box 290">
              <controlPr defaultSize="0" autoFill="0" autoLine="0" autoPict="0">
                <anchor moveWithCells="1">
                  <from>
                    <xdr:col>4</xdr:col>
                    <xdr:colOff>247650</xdr:colOff>
                    <xdr:row>82</xdr:row>
                    <xdr:rowOff>66675</xdr:rowOff>
                  </from>
                  <to>
                    <xdr:col>4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1" r:id="rId24" name="Check Box 291">
              <controlPr defaultSize="0" autoFill="0" autoLine="0" autoPict="0">
                <anchor moveWithCells="1">
                  <from>
                    <xdr:col>5</xdr:col>
                    <xdr:colOff>247650</xdr:colOff>
                    <xdr:row>82</xdr:row>
                    <xdr:rowOff>66675</xdr:rowOff>
                  </from>
                  <to>
                    <xdr:col>5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2" r:id="rId25" name="Check Box 292">
              <controlPr defaultSize="0" autoFill="0" autoLine="0" autoPict="0">
                <anchor moveWithCells="1">
                  <from>
                    <xdr:col>6</xdr:col>
                    <xdr:colOff>257175</xdr:colOff>
                    <xdr:row>82</xdr:row>
                    <xdr:rowOff>66675</xdr:rowOff>
                  </from>
                  <to>
                    <xdr:col>6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3" r:id="rId26" name="Check Box 293">
              <controlPr defaultSize="0" autoFill="0" autoLine="0" autoPict="0">
                <anchor moveWithCells="1">
                  <from>
                    <xdr:col>7</xdr:col>
                    <xdr:colOff>247650</xdr:colOff>
                    <xdr:row>82</xdr:row>
                    <xdr:rowOff>66675</xdr:rowOff>
                  </from>
                  <to>
                    <xdr:col>7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4" r:id="rId27" name="Check Box 294">
              <controlPr defaultSize="0" autoFill="0" autoLine="0" autoPict="0">
                <anchor moveWithCells="1">
                  <from>
                    <xdr:col>8</xdr:col>
                    <xdr:colOff>333375</xdr:colOff>
                    <xdr:row>82</xdr:row>
                    <xdr:rowOff>66675</xdr:rowOff>
                  </from>
                  <to>
                    <xdr:col>8</xdr:col>
                    <xdr:colOff>685800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5" r:id="rId28" name="Check Box 295">
              <controlPr defaultSize="0" autoFill="0" autoLine="0" autoPict="0">
                <anchor moveWithCells="1">
                  <from>
                    <xdr:col>9</xdr:col>
                    <xdr:colOff>247650</xdr:colOff>
                    <xdr:row>82</xdr:row>
                    <xdr:rowOff>66675</xdr:rowOff>
                  </from>
                  <to>
                    <xdr:col>9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6" r:id="rId29" name="Check Box 296">
              <controlPr defaultSize="0" autoFill="0" autoLine="0" autoPict="0">
                <anchor moveWithCells="1">
                  <from>
                    <xdr:col>10</xdr:col>
                    <xdr:colOff>247650</xdr:colOff>
                    <xdr:row>82</xdr:row>
                    <xdr:rowOff>66675</xdr:rowOff>
                  </from>
                  <to>
                    <xdr:col>10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37" r:id="rId30" name="Check Box 297">
              <controlPr defaultSize="0" autoFill="0" autoLine="0" autoPict="0">
                <anchor moveWithCells="1">
                  <from>
                    <xdr:col>11</xdr:col>
                    <xdr:colOff>285750</xdr:colOff>
                    <xdr:row>82</xdr:row>
                    <xdr:rowOff>66675</xdr:rowOff>
                  </from>
                  <to>
                    <xdr:col>11</xdr:col>
                    <xdr:colOff>638175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56" r:id="rId31" name="Check Box 316">
              <controlPr defaultSize="0" autoFill="0" autoLine="0" autoPict="0">
                <anchor moveWithCells="1">
                  <from>
                    <xdr:col>1</xdr:col>
                    <xdr:colOff>257175</xdr:colOff>
                    <xdr:row>70</xdr:row>
                    <xdr:rowOff>66675</xdr:rowOff>
                  </from>
                  <to>
                    <xdr:col>1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57" r:id="rId32" name="Check Box 317">
              <controlPr defaultSize="0" autoFill="0" autoLine="0" autoPict="0">
                <anchor moveWithCells="1">
                  <from>
                    <xdr:col>2</xdr:col>
                    <xdr:colOff>276225</xdr:colOff>
                    <xdr:row>70</xdr:row>
                    <xdr:rowOff>66675</xdr:rowOff>
                  </from>
                  <to>
                    <xdr:col>2</xdr:col>
                    <xdr:colOff>628650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58" r:id="rId33" name="Check Box 318">
              <controlPr defaultSize="0" autoFill="0" autoLine="0" autoPict="0">
                <anchor moveWithCells="1">
                  <from>
                    <xdr:col>3</xdr:col>
                    <xdr:colOff>314325</xdr:colOff>
                    <xdr:row>70</xdr:row>
                    <xdr:rowOff>66675</xdr:rowOff>
                  </from>
                  <to>
                    <xdr:col>3</xdr:col>
                    <xdr:colOff>666750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59" r:id="rId34" name="Check Box 319">
              <controlPr defaultSize="0" autoFill="0" autoLine="0" autoPict="0">
                <anchor moveWithCells="1">
                  <from>
                    <xdr:col>4</xdr:col>
                    <xdr:colOff>247650</xdr:colOff>
                    <xdr:row>70</xdr:row>
                    <xdr:rowOff>66675</xdr:rowOff>
                  </from>
                  <to>
                    <xdr:col>4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0" r:id="rId35" name="Check Box 320">
              <controlPr defaultSize="0" autoFill="0" autoLine="0" autoPict="0">
                <anchor moveWithCells="1">
                  <from>
                    <xdr:col>5</xdr:col>
                    <xdr:colOff>247650</xdr:colOff>
                    <xdr:row>70</xdr:row>
                    <xdr:rowOff>66675</xdr:rowOff>
                  </from>
                  <to>
                    <xdr:col>5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1" r:id="rId36" name="Check Box 321">
              <controlPr defaultSize="0" autoFill="0" autoLine="0" autoPict="0">
                <anchor moveWithCells="1">
                  <from>
                    <xdr:col>6</xdr:col>
                    <xdr:colOff>257175</xdr:colOff>
                    <xdr:row>70</xdr:row>
                    <xdr:rowOff>66675</xdr:rowOff>
                  </from>
                  <to>
                    <xdr:col>6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2" r:id="rId37" name="Check Box 322">
              <controlPr defaultSize="0" autoFill="0" autoLine="0" autoPict="0">
                <anchor moveWithCells="1">
                  <from>
                    <xdr:col>7</xdr:col>
                    <xdr:colOff>247650</xdr:colOff>
                    <xdr:row>70</xdr:row>
                    <xdr:rowOff>66675</xdr:rowOff>
                  </from>
                  <to>
                    <xdr:col>7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3" r:id="rId38" name="Check Box 323">
              <controlPr defaultSize="0" autoFill="0" autoLine="0" autoPict="0">
                <anchor moveWithCells="1">
                  <from>
                    <xdr:col>8</xdr:col>
                    <xdr:colOff>333375</xdr:colOff>
                    <xdr:row>70</xdr:row>
                    <xdr:rowOff>66675</xdr:rowOff>
                  </from>
                  <to>
                    <xdr:col>8</xdr:col>
                    <xdr:colOff>685800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4" r:id="rId39" name="Check Box 324">
              <controlPr defaultSize="0" autoFill="0" autoLine="0" autoPict="0">
                <anchor moveWithCells="1">
                  <from>
                    <xdr:col>9</xdr:col>
                    <xdr:colOff>247650</xdr:colOff>
                    <xdr:row>70</xdr:row>
                    <xdr:rowOff>66675</xdr:rowOff>
                  </from>
                  <to>
                    <xdr:col>9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5" r:id="rId40" name="Check Box 325">
              <controlPr defaultSize="0" autoFill="0" autoLine="0" autoPict="0">
                <anchor moveWithCells="1">
                  <from>
                    <xdr:col>10</xdr:col>
                    <xdr:colOff>247650</xdr:colOff>
                    <xdr:row>70</xdr:row>
                    <xdr:rowOff>66675</xdr:rowOff>
                  </from>
                  <to>
                    <xdr:col>10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6" r:id="rId41" name="Check Box 326">
              <controlPr defaultSize="0" autoFill="0" autoLine="0" autoPict="0">
                <anchor moveWithCells="1">
                  <from>
                    <xdr:col>11</xdr:col>
                    <xdr:colOff>285750</xdr:colOff>
                    <xdr:row>70</xdr:row>
                    <xdr:rowOff>66675</xdr:rowOff>
                  </from>
                  <to>
                    <xdr:col>11</xdr:col>
                    <xdr:colOff>638175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69" r:id="rId42" name="Check Box 329">
              <controlPr defaultSize="0" autoFill="0" autoLine="0" autoPict="0">
                <anchor moveWithCells="1">
                  <from>
                    <xdr:col>12</xdr:col>
                    <xdr:colOff>304800</xdr:colOff>
                    <xdr:row>70</xdr:row>
                    <xdr:rowOff>66675</xdr:rowOff>
                  </from>
                  <to>
                    <xdr:col>12</xdr:col>
                    <xdr:colOff>657225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70" r:id="rId43" name="Check Box 330">
              <controlPr defaultSize="0" autoFill="0" autoLine="0" autoPict="0">
                <anchor moveWithCells="1">
                  <from>
                    <xdr:col>13</xdr:col>
                    <xdr:colOff>295275</xdr:colOff>
                    <xdr:row>70</xdr:row>
                    <xdr:rowOff>66675</xdr:rowOff>
                  </from>
                  <to>
                    <xdr:col>13</xdr:col>
                    <xdr:colOff>647700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72" r:id="rId44" name="Check Box 332">
              <controlPr defaultSize="0" autoFill="0" autoLine="0" autoPict="0">
                <anchor moveWithCells="1">
                  <from>
                    <xdr:col>1</xdr:col>
                    <xdr:colOff>19050</xdr:colOff>
                    <xdr:row>59</xdr:row>
                    <xdr:rowOff>19050</xdr:rowOff>
                  </from>
                  <to>
                    <xdr:col>1</xdr:col>
                    <xdr:colOff>200025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73" r:id="rId45" name="Check Box 333">
              <controlPr defaultSize="0" autoFill="0" autoLine="0" autoPict="0">
                <anchor moveWithCells="1">
                  <from>
                    <xdr:col>2</xdr:col>
                    <xdr:colOff>180975</xdr:colOff>
                    <xdr:row>59</xdr:row>
                    <xdr:rowOff>19050</xdr:rowOff>
                  </from>
                  <to>
                    <xdr:col>2</xdr:col>
                    <xdr:colOff>361950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74" r:id="rId46" name="Check Box 334">
              <controlPr defaultSize="0" autoFill="0" autoLine="0" autoPict="0">
                <anchor moveWithCells="1">
                  <from>
                    <xdr:col>3</xdr:col>
                    <xdr:colOff>657225</xdr:colOff>
                    <xdr:row>59</xdr:row>
                    <xdr:rowOff>19050</xdr:rowOff>
                  </from>
                  <to>
                    <xdr:col>3</xdr:col>
                    <xdr:colOff>838200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75" r:id="rId47" name="Check Box 335">
              <controlPr defaultSize="0" autoFill="0" autoLine="0" autoPict="0">
                <anchor moveWithCells="1">
                  <from>
                    <xdr:col>6</xdr:col>
                    <xdr:colOff>323850</xdr:colOff>
                    <xdr:row>59</xdr:row>
                    <xdr:rowOff>9525</xdr:rowOff>
                  </from>
                  <to>
                    <xdr:col>6</xdr:col>
                    <xdr:colOff>504825</xdr:colOff>
                    <xdr:row>59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79" r:id="rId48" name="Check Box 339">
              <controlPr defaultSize="0" autoFill="0" autoLine="0" autoPict="0">
                <anchor moveWithCells="1">
                  <from>
                    <xdr:col>14</xdr:col>
                    <xdr:colOff>228600</xdr:colOff>
                    <xdr:row>70</xdr:row>
                    <xdr:rowOff>66675</xdr:rowOff>
                  </from>
                  <to>
                    <xdr:col>14</xdr:col>
                    <xdr:colOff>581025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80" r:id="rId49" name="Check Box 340">
              <controlPr defaultSize="0" autoFill="0" autoLine="0" autoPict="0">
                <anchor moveWithCells="1">
                  <from>
                    <xdr:col>1</xdr:col>
                    <xdr:colOff>228600</xdr:colOff>
                    <xdr:row>73</xdr:row>
                    <xdr:rowOff>104775</xdr:rowOff>
                  </from>
                  <to>
                    <xdr:col>1</xdr:col>
                    <xdr:colOff>581025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81" r:id="rId50" name="Check Box 341">
              <controlPr defaultSize="0" autoFill="0" autoLine="0" autoPict="0">
                <anchor moveWithCells="1">
                  <from>
                    <xdr:col>4</xdr:col>
                    <xdr:colOff>257175</xdr:colOff>
                    <xdr:row>73</xdr:row>
                    <xdr:rowOff>104775</xdr:rowOff>
                  </from>
                  <to>
                    <xdr:col>4</xdr:col>
                    <xdr:colOff>609600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82" r:id="rId51" name="Check Box 342">
              <controlPr defaultSize="0" autoFill="0" autoLine="0" autoPict="0">
                <anchor moveWithCells="1">
                  <from>
                    <xdr:col>3</xdr:col>
                    <xdr:colOff>314325</xdr:colOff>
                    <xdr:row>73</xdr:row>
                    <xdr:rowOff>104775</xdr:rowOff>
                  </from>
                  <to>
                    <xdr:col>3</xdr:col>
                    <xdr:colOff>666750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83" r:id="rId52" name="Check Box 343">
              <controlPr defaultSize="0" autoFill="0" autoLine="0" autoPict="0">
                <anchor moveWithCells="1">
                  <from>
                    <xdr:col>2</xdr:col>
                    <xdr:colOff>266700</xdr:colOff>
                    <xdr:row>73</xdr:row>
                    <xdr:rowOff>104775</xdr:rowOff>
                  </from>
                  <to>
                    <xdr:col>2</xdr:col>
                    <xdr:colOff>619125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6598" r:id="rId53" name="Check Box 358">
              <controlPr locked="0" defaultSize="0" autoFill="0" autoLine="0" autoPict="0">
                <anchor moveWithCells="1">
                  <from>
                    <xdr:col>14</xdr:col>
                    <xdr:colOff>800100</xdr:colOff>
                    <xdr:row>23</xdr:row>
                    <xdr:rowOff>142875</xdr:rowOff>
                  </from>
                  <to>
                    <xdr:col>16</xdr:col>
                    <xdr:colOff>0</xdr:colOff>
                    <xdr:row>24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171" r:id="rId54" name="Check Box 1027">
              <controlPr defaultSize="0" autoFill="0" autoLine="0" autoPict="0">
                <anchor moveWithCells="1">
                  <from>
                    <xdr:col>8</xdr:col>
                    <xdr:colOff>723900</xdr:colOff>
                    <xdr:row>59</xdr:row>
                    <xdr:rowOff>19050</xdr:rowOff>
                  </from>
                  <to>
                    <xdr:col>9</xdr:col>
                    <xdr:colOff>57150</xdr:colOff>
                    <xdr:row>59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1" r:id="rId55" name="Check Box 1117">
              <controlPr defaultSize="0" autoFill="0" autoLine="0" autoPict="0">
                <anchor moveWithCells="1">
                  <from>
                    <xdr:col>2</xdr:col>
                    <xdr:colOff>295275</xdr:colOff>
                    <xdr:row>87</xdr:row>
                    <xdr:rowOff>66675</xdr:rowOff>
                  </from>
                  <to>
                    <xdr:col>2</xdr:col>
                    <xdr:colOff>647700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2" r:id="rId56" name="Check Box 1118">
              <controlPr defaultSize="0" autoFill="0" autoLine="0" autoPict="0">
                <anchor moveWithCells="1">
                  <from>
                    <xdr:col>3</xdr:col>
                    <xdr:colOff>276225</xdr:colOff>
                    <xdr:row>87</xdr:row>
                    <xdr:rowOff>66675</xdr:rowOff>
                  </from>
                  <to>
                    <xdr:col>3</xdr:col>
                    <xdr:colOff>628650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3" r:id="rId57" name="Check Box 1119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66675</xdr:rowOff>
                  </from>
                  <to>
                    <xdr:col>4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4" r:id="rId58" name="Check Box 1120">
              <controlPr defaultSize="0" autoFill="0" autoLine="0" autoPict="0">
                <anchor moveWithCells="1">
                  <from>
                    <xdr:col>5</xdr:col>
                    <xdr:colOff>247650</xdr:colOff>
                    <xdr:row>87</xdr:row>
                    <xdr:rowOff>66675</xdr:rowOff>
                  </from>
                  <to>
                    <xdr:col>5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5" r:id="rId59" name="Check Box 1121">
              <controlPr defaultSize="0" autoFill="0" autoLine="0" autoPict="0">
                <anchor moveWithCells="1">
                  <from>
                    <xdr:col>6</xdr:col>
                    <xdr:colOff>247650</xdr:colOff>
                    <xdr:row>87</xdr:row>
                    <xdr:rowOff>66675</xdr:rowOff>
                  </from>
                  <to>
                    <xdr:col>6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6" r:id="rId60" name="Check Box 1122">
              <controlPr defaultSize="0" autoFill="0" autoLine="0" autoPict="0">
                <anchor moveWithCells="1">
                  <from>
                    <xdr:col>7</xdr:col>
                    <xdr:colOff>257175</xdr:colOff>
                    <xdr:row>87</xdr:row>
                    <xdr:rowOff>66675</xdr:rowOff>
                  </from>
                  <to>
                    <xdr:col>7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7" r:id="rId61" name="Check Box 1123">
              <controlPr defaultSize="0" autoFill="0" autoLine="0" autoPict="0">
                <anchor moveWithCells="1">
                  <from>
                    <xdr:col>8</xdr:col>
                    <xdr:colOff>247650</xdr:colOff>
                    <xdr:row>87</xdr:row>
                    <xdr:rowOff>66675</xdr:rowOff>
                  </from>
                  <to>
                    <xdr:col>8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8" r:id="rId62" name="Check Box 1124">
              <controlPr defaultSize="0" autoFill="0" autoLine="0" autoPict="0">
                <anchor moveWithCells="1">
                  <from>
                    <xdr:col>9</xdr:col>
                    <xdr:colOff>247650</xdr:colOff>
                    <xdr:row>87</xdr:row>
                    <xdr:rowOff>66675</xdr:rowOff>
                  </from>
                  <to>
                    <xdr:col>9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69" r:id="rId63" name="Check Box 1125">
              <controlPr defaultSize="0" autoFill="0" autoLine="0" autoPict="0">
                <anchor moveWithCells="1">
                  <from>
                    <xdr:col>10</xdr:col>
                    <xdr:colOff>247650</xdr:colOff>
                    <xdr:row>87</xdr:row>
                    <xdr:rowOff>66675</xdr:rowOff>
                  </from>
                  <to>
                    <xdr:col>10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0" r:id="rId64" name="Check Box 1126">
              <controlPr defaultSize="0" autoFill="0" autoLine="0" autoPict="0">
                <anchor moveWithCells="1">
                  <from>
                    <xdr:col>11</xdr:col>
                    <xdr:colOff>247650</xdr:colOff>
                    <xdr:row>87</xdr:row>
                    <xdr:rowOff>66675</xdr:rowOff>
                  </from>
                  <to>
                    <xdr:col>11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1" r:id="rId65" name="Check Box 1127">
              <controlPr defaultSize="0" autoFill="0" autoLine="0" autoPict="0">
                <anchor moveWithCells="1">
                  <from>
                    <xdr:col>12</xdr:col>
                    <xdr:colOff>285750</xdr:colOff>
                    <xdr:row>87</xdr:row>
                    <xdr:rowOff>66675</xdr:rowOff>
                  </from>
                  <to>
                    <xdr:col>12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2" r:id="rId66" name="Check Box 1128">
              <controlPr defaultSize="0" autoFill="0" autoLine="0" autoPict="0">
                <anchor moveWithCells="1">
                  <from>
                    <xdr:col>13</xdr:col>
                    <xdr:colOff>314325</xdr:colOff>
                    <xdr:row>87</xdr:row>
                    <xdr:rowOff>66675</xdr:rowOff>
                  </from>
                  <to>
                    <xdr:col>13</xdr:col>
                    <xdr:colOff>666750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3" r:id="rId67" name="Check Box 1129">
              <controlPr defaultSize="0" autoFill="0" autoLine="0" autoPict="0">
                <anchor moveWithCells="1">
                  <from>
                    <xdr:col>14</xdr:col>
                    <xdr:colOff>247650</xdr:colOff>
                    <xdr:row>87</xdr:row>
                    <xdr:rowOff>66675</xdr:rowOff>
                  </from>
                  <to>
                    <xdr:col>14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4" r:id="rId68" name="Check Box 1130">
              <controlPr defaultSize="0" autoFill="0" autoLine="0" autoPict="0">
                <anchor moveWithCells="1">
                  <from>
                    <xdr:col>1</xdr:col>
                    <xdr:colOff>257175</xdr:colOff>
                    <xdr:row>82</xdr:row>
                    <xdr:rowOff>66675</xdr:rowOff>
                  </from>
                  <to>
                    <xdr:col>1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5" r:id="rId69" name="Check Box 1131">
              <controlPr defaultSize="0" autoFill="0" autoLine="0" autoPict="0">
                <anchor moveWithCells="1">
                  <from>
                    <xdr:col>2</xdr:col>
                    <xdr:colOff>276225</xdr:colOff>
                    <xdr:row>82</xdr:row>
                    <xdr:rowOff>66675</xdr:rowOff>
                  </from>
                  <to>
                    <xdr:col>2</xdr:col>
                    <xdr:colOff>628650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6" r:id="rId70" name="Check Box 1132">
              <controlPr defaultSize="0" autoFill="0" autoLine="0" autoPict="0">
                <anchor moveWithCells="1">
                  <from>
                    <xdr:col>3</xdr:col>
                    <xdr:colOff>314325</xdr:colOff>
                    <xdr:row>82</xdr:row>
                    <xdr:rowOff>66675</xdr:rowOff>
                  </from>
                  <to>
                    <xdr:col>3</xdr:col>
                    <xdr:colOff>666750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7" r:id="rId71" name="Check Box 1133">
              <controlPr defaultSize="0" autoFill="0" autoLine="0" autoPict="0">
                <anchor moveWithCells="1">
                  <from>
                    <xdr:col>4</xdr:col>
                    <xdr:colOff>247650</xdr:colOff>
                    <xdr:row>82</xdr:row>
                    <xdr:rowOff>66675</xdr:rowOff>
                  </from>
                  <to>
                    <xdr:col>4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8" r:id="rId72" name="Check Box 1134">
              <controlPr defaultSize="0" autoFill="0" autoLine="0" autoPict="0">
                <anchor moveWithCells="1">
                  <from>
                    <xdr:col>5</xdr:col>
                    <xdr:colOff>247650</xdr:colOff>
                    <xdr:row>82</xdr:row>
                    <xdr:rowOff>66675</xdr:rowOff>
                  </from>
                  <to>
                    <xdr:col>5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79" r:id="rId73" name="Check Box 1135">
              <controlPr defaultSize="0" autoFill="0" autoLine="0" autoPict="0">
                <anchor moveWithCells="1">
                  <from>
                    <xdr:col>6</xdr:col>
                    <xdr:colOff>257175</xdr:colOff>
                    <xdr:row>82</xdr:row>
                    <xdr:rowOff>66675</xdr:rowOff>
                  </from>
                  <to>
                    <xdr:col>6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0" r:id="rId74" name="Check Box 1136">
              <controlPr defaultSize="0" autoFill="0" autoLine="0" autoPict="0">
                <anchor moveWithCells="1">
                  <from>
                    <xdr:col>7</xdr:col>
                    <xdr:colOff>247650</xdr:colOff>
                    <xdr:row>82</xdr:row>
                    <xdr:rowOff>66675</xdr:rowOff>
                  </from>
                  <to>
                    <xdr:col>7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1" r:id="rId75" name="Check Box 1137">
              <controlPr defaultSize="0" autoFill="0" autoLine="0" autoPict="0">
                <anchor moveWithCells="1">
                  <from>
                    <xdr:col>8</xdr:col>
                    <xdr:colOff>333375</xdr:colOff>
                    <xdr:row>82</xdr:row>
                    <xdr:rowOff>66675</xdr:rowOff>
                  </from>
                  <to>
                    <xdr:col>8</xdr:col>
                    <xdr:colOff>685800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2" r:id="rId76" name="Check Box 1138">
              <controlPr defaultSize="0" autoFill="0" autoLine="0" autoPict="0">
                <anchor moveWithCells="1">
                  <from>
                    <xdr:col>9</xdr:col>
                    <xdr:colOff>247650</xdr:colOff>
                    <xdr:row>82</xdr:row>
                    <xdr:rowOff>66675</xdr:rowOff>
                  </from>
                  <to>
                    <xdr:col>9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3" r:id="rId77" name="Check Box 1139">
              <controlPr defaultSize="0" autoFill="0" autoLine="0" autoPict="0">
                <anchor moveWithCells="1">
                  <from>
                    <xdr:col>10</xdr:col>
                    <xdr:colOff>247650</xdr:colOff>
                    <xdr:row>82</xdr:row>
                    <xdr:rowOff>66675</xdr:rowOff>
                  </from>
                  <to>
                    <xdr:col>10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4" r:id="rId78" name="Check Box 1140">
              <controlPr defaultSize="0" autoFill="0" autoLine="0" autoPict="0">
                <anchor moveWithCells="1">
                  <from>
                    <xdr:col>11</xdr:col>
                    <xdr:colOff>285750</xdr:colOff>
                    <xdr:row>82</xdr:row>
                    <xdr:rowOff>66675</xdr:rowOff>
                  </from>
                  <to>
                    <xdr:col>11</xdr:col>
                    <xdr:colOff>638175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5" r:id="rId79" name="Check Box 1141">
              <controlPr defaultSize="0" autoFill="0" autoLine="0" autoPict="0">
                <anchor moveWithCells="1">
                  <from>
                    <xdr:col>2</xdr:col>
                    <xdr:colOff>295275</xdr:colOff>
                    <xdr:row>87</xdr:row>
                    <xdr:rowOff>66675</xdr:rowOff>
                  </from>
                  <to>
                    <xdr:col>2</xdr:col>
                    <xdr:colOff>647700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6" r:id="rId80" name="Check Box 1142">
              <controlPr defaultSize="0" autoFill="0" autoLine="0" autoPict="0">
                <anchor moveWithCells="1">
                  <from>
                    <xdr:col>3</xdr:col>
                    <xdr:colOff>276225</xdr:colOff>
                    <xdr:row>87</xdr:row>
                    <xdr:rowOff>66675</xdr:rowOff>
                  </from>
                  <to>
                    <xdr:col>3</xdr:col>
                    <xdr:colOff>628650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7" r:id="rId81" name="Check Box 1143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66675</xdr:rowOff>
                  </from>
                  <to>
                    <xdr:col>4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8" r:id="rId82" name="Check Box 1144">
              <controlPr defaultSize="0" autoFill="0" autoLine="0" autoPict="0">
                <anchor moveWithCells="1">
                  <from>
                    <xdr:col>5</xdr:col>
                    <xdr:colOff>247650</xdr:colOff>
                    <xdr:row>87</xdr:row>
                    <xdr:rowOff>66675</xdr:rowOff>
                  </from>
                  <to>
                    <xdr:col>5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89" r:id="rId83" name="Check Box 1145">
              <controlPr defaultSize="0" autoFill="0" autoLine="0" autoPict="0">
                <anchor moveWithCells="1">
                  <from>
                    <xdr:col>6</xdr:col>
                    <xdr:colOff>247650</xdr:colOff>
                    <xdr:row>87</xdr:row>
                    <xdr:rowOff>66675</xdr:rowOff>
                  </from>
                  <to>
                    <xdr:col>6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0" r:id="rId84" name="Check Box 1146">
              <controlPr defaultSize="0" autoFill="0" autoLine="0" autoPict="0">
                <anchor moveWithCells="1">
                  <from>
                    <xdr:col>7</xdr:col>
                    <xdr:colOff>257175</xdr:colOff>
                    <xdr:row>87</xdr:row>
                    <xdr:rowOff>66675</xdr:rowOff>
                  </from>
                  <to>
                    <xdr:col>7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1" r:id="rId85" name="Check Box 1147">
              <controlPr defaultSize="0" autoFill="0" autoLine="0" autoPict="0">
                <anchor moveWithCells="1">
                  <from>
                    <xdr:col>8</xdr:col>
                    <xdr:colOff>247650</xdr:colOff>
                    <xdr:row>87</xdr:row>
                    <xdr:rowOff>66675</xdr:rowOff>
                  </from>
                  <to>
                    <xdr:col>8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2" r:id="rId86" name="Check Box 1148">
              <controlPr defaultSize="0" autoFill="0" autoLine="0" autoPict="0">
                <anchor moveWithCells="1">
                  <from>
                    <xdr:col>9</xdr:col>
                    <xdr:colOff>247650</xdr:colOff>
                    <xdr:row>87</xdr:row>
                    <xdr:rowOff>66675</xdr:rowOff>
                  </from>
                  <to>
                    <xdr:col>9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3" r:id="rId87" name="Check Box 1149">
              <controlPr defaultSize="0" autoFill="0" autoLine="0" autoPict="0">
                <anchor moveWithCells="1">
                  <from>
                    <xdr:col>10</xdr:col>
                    <xdr:colOff>247650</xdr:colOff>
                    <xdr:row>87</xdr:row>
                    <xdr:rowOff>66675</xdr:rowOff>
                  </from>
                  <to>
                    <xdr:col>10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4" r:id="rId88" name="Check Box 1150">
              <controlPr defaultSize="0" autoFill="0" autoLine="0" autoPict="0">
                <anchor moveWithCells="1">
                  <from>
                    <xdr:col>11</xdr:col>
                    <xdr:colOff>247650</xdr:colOff>
                    <xdr:row>87</xdr:row>
                    <xdr:rowOff>66675</xdr:rowOff>
                  </from>
                  <to>
                    <xdr:col>11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5" r:id="rId89" name="Check Box 1151">
              <controlPr defaultSize="0" autoFill="0" autoLine="0" autoPict="0">
                <anchor moveWithCells="1">
                  <from>
                    <xdr:col>12</xdr:col>
                    <xdr:colOff>285750</xdr:colOff>
                    <xdr:row>87</xdr:row>
                    <xdr:rowOff>66675</xdr:rowOff>
                  </from>
                  <to>
                    <xdr:col>12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6" r:id="rId90" name="Check Box 1152">
              <controlPr defaultSize="0" autoFill="0" autoLine="0" autoPict="0">
                <anchor moveWithCells="1">
                  <from>
                    <xdr:col>13</xdr:col>
                    <xdr:colOff>314325</xdr:colOff>
                    <xdr:row>87</xdr:row>
                    <xdr:rowOff>66675</xdr:rowOff>
                  </from>
                  <to>
                    <xdr:col>13</xdr:col>
                    <xdr:colOff>666750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7" r:id="rId91" name="Check Box 1153">
              <controlPr defaultSize="0" autoFill="0" autoLine="0" autoPict="0">
                <anchor moveWithCells="1">
                  <from>
                    <xdr:col>14</xdr:col>
                    <xdr:colOff>247650</xdr:colOff>
                    <xdr:row>87</xdr:row>
                    <xdr:rowOff>66675</xdr:rowOff>
                  </from>
                  <to>
                    <xdr:col>14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8" r:id="rId92" name="Check Box 1154">
              <controlPr defaultSize="0" autoFill="0" autoLine="0" autoPict="0">
                <anchor moveWithCells="1">
                  <from>
                    <xdr:col>1</xdr:col>
                    <xdr:colOff>257175</xdr:colOff>
                    <xdr:row>82</xdr:row>
                    <xdr:rowOff>66675</xdr:rowOff>
                  </from>
                  <to>
                    <xdr:col>1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299" r:id="rId93" name="Check Box 1155">
              <controlPr defaultSize="0" autoFill="0" autoLine="0" autoPict="0">
                <anchor moveWithCells="1">
                  <from>
                    <xdr:col>2</xdr:col>
                    <xdr:colOff>276225</xdr:colOff>
                    <xdr:row>82</xdr:row>
                    <xdr:rowOff>66675</xdr:rowOff>
                  </from>
                  <to>
                    <xdr:col>2</xdr:col>
                    <xdr:colOff>628650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0" r:id="rId94" name="Check Box 1156">
              <controlPr defaultSize="0" autoFill="0" autoLine="0" autoPict="0">
                <anchor moveWithCells="1">
                  <from>
                    <xdr:col>3</xdr:col>
                    <xdr:colOff>314325</xdr:colOff>
                    <xdr:row>82</xdr:row>
                    <xdr:rowOff>66675</xdr:rowOff>
                  </from>
                  <to>
                    <xdr:col>3</xdr:col>
                    <xdr:colOff>666750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1" r:id="rId95" name="Check Box 1157">
              <controlPr defaultSize="0" autoFill="0" autoLine="0" autoPict="0">
                <anchor moveWithCells="1">
                  <from>
                    <xdr:col>4</xdr:col>
                    <xdr:colOff>247650</xdr:colOff>
                    <xdr:row>82</xdr:row>
                    <xdr:rowOff>66675</xdr:rowOff>
                  </from>
                  <to>
                    <xdr:col>4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2" r:id="rId96" name="Check Box 1158">
              <controlPr defaultSize="0" autoFill="0" autoLine="0" autoPict="0">
                <anchor moveWithCells="1">
                  <from>
                    <xdr:col>5</xdr:col>
                    <xdr:colOff>247650</xdr:colOff>
                    <xdr:row>82</xdr:row>
                    <xdr:rowOff>66675</xdr:rowOff>
                  </from>
                  <to>
                    <xdr:col>5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3" r:id="rId97" name="Check Box 1159">
              <controlPr defaultSize="0" autoFill="0" autoLine="0" autoPict="0">
                <anchor moveWithCells="1">
                  <from>
                    <xdr:col>6</xdr:col>
                    <xdr:colOff>257175</xdr:colOff>
                    <xdr:row>82</xdr:row>
                    <xdr:rowOff>66675</xdr:rowOff>
                  </from>
                  <to>
                    <xdr:col>6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4" r:id="rId98" name="Check Box 1160">
              <controlPr defaultSize="0" autoFill="0" autoLine="0" autoPict="0">
                <anchor moveWithCells="1">
                  <from>
                    <xdr:col>7</xdr:col>
                    <xdr:colOff>247650</xdr:colOff>
                    <xdr:row>82</xdr:row>
                    <xdr:rowOff>66675</xdr:rowOff>
                  </from>
                  <to>
                    <xdr:col>7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5" r:id="rId99" name="Check Box 1161">
              <controlPr defaultSize="0" autoFill="0" autoLine="0" autoPict="0">
                <anchor moveWithCells="1">
                  <from>
                    <xdr:col>8</xdr:col>
                    <xdr:colOff>333375</xdr:colOff>
                    <xdr:row>82</xdr:row>
                    <xdr:rowOff>66675</xdr:rowOff>
                  </from>
                  <to>
                    <xdr:col>8</xdr:col>
                    <xdr:colOff>685800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6" r:id="rId100" name="Check Box 1162">
              <controlPr defaultSize="0" autoFill="0" autoLine="0" autoPict="0">
                <anchor moveWithCells="1">
                  <from>
                    <xdr:col>9</xdr:col>
                    <xdr:colOff>247650</xdr:colOff>
                    <xdr:row>82</xdr:row>
                    <xdr:rowOff>66675</xdr:rowOff>
                  </from>
                  <to>
                    <xdr:col>9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7" r:id="rId101" name="Check Box 1163">
              <controlPr defaultSize="0" autoFill="0" autoLine="0" autoPict="0">
                <anchor moveWithCells="1">
                  <from>
                    <xdr:col>10</xdr:col>
                    <xdr:colOff>247650</xdr:colOff>
                    <xdr:row>82</xdr:row>
                    <xdr:rowOff>66675</xdr:rowOff>
                  </from>
                  <to>
                    <xdr:col>10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8" r:id="rId102" name="Check Box 1164">
              <controlPr defaultSize="0" autoFill="0" autoLine="0" autoPict="0">
                <anchor moveWithCells="1">
                  <from>
                    <xdr:col>11</xdr:col>
                    <xdr:colOff>285750</xdr:colOff>
                    <xdr:row>82</xdr:row>
                    <xdr:rowOff>66675</xdr:rowOff>
                  </from>
                  <to>
                    <xdr:col>11</xdr:col>
                    <xdr:colOff>638175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09" r:id="rId103" name="Check Box 1165">
              <controlPr defaultSize="0" autoFill="0" autoLine="0" autoPict="0">
                <anchor moveWithCells="1">
                  <from>
                    <xdr:col>2</xdr:col>
                    <xdr:colOff>295275</xdr:colOff>
                    <xdr:row>87</xdr:row>
                    <xdr:rowOff>66675</xdr:rowOff>
                  </from>
                  <to>
                    <xdr:col>2</xdr:col>
                    <xdr:colOff>647700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0" r:id="rId104" name="Check Box 1166">
              <controlPr defaultSize="0" autoFill="0" autoLine="0" autoPict="0">
                <anchor moveWithCells="1">
                  <from>
                    <xdr:col>3</xdr:col>
                    <xdr:colOff>276225</xdr:colOff>
                    <xdr:row>87</xdr:row>
                    <xdr:rowOff>66675</xdr:rowOff>
                  </from>
                  <to>
                    <xdr:col>3</xdr:col>
                    <xdr:colOff>628650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1" r:id="rId105" name="Check Box 1167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66675</xdr:rowOff>
                  </from>
                  <to>
                    <xdr:col>4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2" r:id="rId106" name="Check Box 1168">
              <controlPr defaultSize="0" autoFill="0" autoLine="0" autoPict="0">
                <anchor moveWithCells="1">
                  <from>
                    <xdr:col>5</xdr:col>
                    <xdr:colOff>247650</xdr:colOff>
                    <xdr:row>87</xdr:row>
                    <xdr:rowOff>66675</xdr:rowOff>
                  </from>
                  <to>
                    <xdr:col>5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3" r:id="rId107" name="Check Box 1169">
              <controlPr defaultSize="0" autoFill="0" autoLine="0" autoPict="0">
                <anchor moveWithCells="1">
                  <from>
                    <xdr:col>6</xdr:col>
                    <xdr:colOff>247650</xdr:colOff>
                    <xdr:row>87</xdr:row>
                    <xdr:rowOff>66675</xdr:rowOff>
                  </from>
                  <to>
                    <xdr:col>6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4" r:id="rId108" name="Check Box 1170">
              <controlPr defaultSize="0" autoFill="0" autoLine="0" autoPict="0">
                <anchor moveWithCells="1">
                  <from>
                    <xdr:col>7</xdr:col>
                    <xdr:colOff>257175</xdr:colOff>
                    <xdr:row>87</xdr:row>
                    <xdr:rowOff>66675</xdr:rowOff>
                  </from>
                  <to>
                    <xdr:col>7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5" r:id="rId109" name="Check Box 1171">
              <controlPr defaultSize="0" autoFill="0" autoLine="0" autoPict="0">
                <anchor moveWithCells="1">
                  <from>
                    <xdr:col>8</xdr:col>
                    <xdr:colOff>247650</xdr:colOff>
                    <xdr:row>87</xdr:row>
                    <xdr:rowOff>66675</xdr:rowOff>
                  </from>
                  <to>
                    <xdr:col>8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6" r:id="rId110" name="Check Box 1172">
              <controlPr defaultSize="0" autoFill="0" autoLine="0" autoPict="0">
                <anchor moveWithCells="1">
                  <from>
                    <xdr:col>9</xdr:col>
                    <xdr:colOff>247650</xdr:colOff>
                    <xdr:row>87</xdr:row>
                    <xdr:rowOff>66675</xdr:rowOff>
                  </from>
                  <to>
                    <xdr:col>9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7" r:id="rId111" name="Check Box 1173">
              <controlPr defaultSize="0" autoFill="0" autoLine="0" autoPict="0">
                <anchor moveWithCells="1">
                  <from>
                    <xdr:col>10</xdr:col>
                    <xdr:colOff>247650</xdr:colOff>
                    <xdr:row>87</xdr:row>
                    <xdr:rowOff>66675</xdr:rowOff>
                  </from>
                  <to>
                    <xdr:col>10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8" r:id="rId112" name="Check Box 1174">
              <controlPr defaultSize="0" autoFill="0" autoLine="0" autoPict="0">
                <anchor moveWithCells="1">
                  <from>
                    <xdr:col>11</xdr:col>
                    <xdr:colOff>247650</xdr:colOff>
                    <xdr:row>87</xdr:row>
                    <xdr:rowOff>66675</xdr:rowOff>
                  </from>
                  <to>
                    <xdr:col>11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19" r:id="rId113" name="Check Box 1175">
              <controlPr defaultSize="0" autoFill="0" autoLine="0" autoPict="0">
                <anchor moveWithCells="1">
                  <from>
                    <xdr:col>12</xdr:col>
                    <xdr:colOff>285750</xdr:colOff>
                    <xdr:row>87</xdr:row>
                    <xdr:rowOff>66675</xdr:rowOff>
                  </from>
                  <to>
                    <xdr:col>12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0" r:id="rId114" name="Check Box 1176">
              <controlPr defaultSize="0" autoFill="0" autoLine="0" autoPict="0">
                <anchor moveWithCells="1">
                  <from>
                    <xdr:col>13</xdr:col>
                    <xdr:colOff>314325</xdr:colOff>
                    <xdr:row>87</xdr:row>
                    <xdr:rowOff>66675</xdr:rowOff>
                  </from>
                  <to>
                    <xdr:col>13</xdr:col>
                    <xdr:colOff>666750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1" r:id="rId115" name="Check Box 1177">
              <controlPr defaultSize="0" autoFill="0" autoLine="0" autoPict="0">
                <anchor moveWithCells="1">
                  <from>
                    <xdr:col>14</xdr:col>
                    <xdr:colOff>247650</xdr:colOff>
                    <xdr:row>87</xdr:row>
                    <xdr:rowOff>66675</xdr:rowOff>
                  </from>
                  <to>
                    <xdr:col>14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2" r:id="rId116" name="Check Box 1178">
              <controlPr defaultSize="0" autoFill="0" autoLine="0" autoPict="0">
                <anchor moveWithCells="1">
                  <from>
                    <xdr:col>1</xdr:col>
                    <xdr:colOff>257175</xdr:colOff>
                    <xdr:row>82</xdr:row>
                    <xdr:rowOff>66675</xdr:rowOff>
                  </from>
                  <to>
                    <xdr:col>1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3" r:id="rId117" name="Check Box 1179">
              <controlPr defaultSize="0" autoFill="0" autoLine="0" autoPict="0">
                <anchor moveWithCells="1">
                  <from>
                    <xdr:col>2</xdr:col>
                    <xdr:colOff>276225</xdr:colOff>
                    <xdr:row>82</xdr:row>
                    <xdr:rowOff>66675</xdr:rowOff>
                  </from>
                  <to>
                    <xdr:col>2</xdr:col>
                    <xdr:colOff>628650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4" r:id="rId118" name="Check Box 1180">
              <controlPr defaultSize="0" autoFill="0" autoLine="0" autoPict="0">
                <anchor moveWithCells="1">
                  <from>
                    <xdr:col>3</xdr:col>
                    <xdr:colOff>314325</xdr:colOff>
                    <xdr:row>82</xdr:row>
                    <xdr:rowOff>66675</xdr:rowOff>
                  </from>
                  <to>
                    <xdr:col>3</xdr:col>
                    <xdr:colOff>666750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5" r:id="rId119" name="Check Box 1181">
              <controlPr defaultSize="0" autoFill="0" autoLine="0" autoPict="0">
                <anchor moveWithCells="1">
                  <from>
                    <xdr:col>4</xdr:col>
                    <xdr:colOff>247650</xdr:colOff>
                    <xdr:row>82</xdr:row>
                    <xdr:rowOff>66675</xdr:rowOff>
                  </from>
                  <to>
                    <xdr:col>4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6" r:id="rId120" name="Check Box 1182">
              <controlPr defaultSize="0" autoFill="0" autoLine="0" autoPict="0">
                <anchor moveWithCells="1">
                  <from>
                    <xdr:col>5</xdr:col>
                    <xdr:colOff>247650</xdr:colOff>
                    <xdr:row>82</xdr:row>
                    <xdr:rowOff>66675</xdr:rowOff>
                  </from>
                  <to>
                    <xdr:col>5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7" r:id="rId121" name="Check Box 1183">
              <controlPr defaultSize="0" autoFill="0" autoLine="0" autoPict="0">
                <anchor moveWithCells="1">
                  <from>
                    <xdr:col>6</xdr:col>
                    <xdr:colOff>257175</xdr:colOff>
                    <xdr:row>82</xdr:row>
                    <xdr:rowOff>66675</xdr:rowOff>
                  </from>
                  <to>
                    <xdr:col>6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8" r:id="rId122" name="Check Box 1184">
              <controlPr defaultSize="0" autoFill="0" autoLine="0" autoPict="0">
                <anchor moveWithCells="1">
                  <from>
                    <xdr:col>7</xdr:col>
                    <xdr:colOff>247650</xdr:colOff>
                    <xdr:row>82</xdr:row>
                    <xdr:rowOff>66675</xdr:rowOff>
                  </from>
                  <to>
                    <xdr:col>7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29" r:id="rId123" name="Check Box 1185">
              <controlPr defaultSize="0" autoFill="0" autoLine="0" autoPict="0">
                <anchor moveWithCells="1">
                  <from>
                    <xdr:col>8</xdr:col>
                    <xdr:colOff>333375</xdr:colOff>
                    <xdr:row>82</xdr:row>
                    <xdr:rowOff>66675</xdr:rowOff>
                  </from>
                  <to>
                    <xdr:col>8</xdr:col>
                    <xdr:colOff>685800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0" r:id="rId124" name="Check Box 1186">
              <controlPr defaultSize="0" autoFill="0" autoLine="0" autoPict="0">
                <anchor moveWithCells="1">
                  <from>
                    <xdr:col>9</xdr:col>
                    <xdr:colOff>247650</xdr:colOff>
                    <xdr:row>82</xdr:row>
                    <xdr:rowOff>66675</xdr:rowOff>
                  </from>
                  <to>
                    <xdr:col>9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1" r:id="rId125" name="Check Box 1187">
              <controlPr defaultSize="0" autoFill="0" autoLine="0" autoPict="0">
                <anchor moveWithCells="1">
                  <from>
                    <xdr:col>10</xdr:col>
                    <xdr:colOff>247650</xdr:colOff>
                    <xdr:row>82</xdr:row>
                    <xdr:rowOff>66675</xdr:rowOff>
                  </from>
                  <to>
                    <xdr:col>10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2" r:id="rId126" name="Check Box 1188">
              <controlPr defaultSize="0" autoFill="0" autoLine="0" autoPict="0">
                <anchor moveWithCells="1">
                  <from>
                    <xdr:col>11</xdr:col>
                    <xdr:colOff>285750</xdr:colOff>
                    <xdr:row>82</xdr:row>
                    <xdr:rowOff>66675</xdr:rowOff>
                  </from>
                  <to>
                    <xdr:col>11</xdr:col>
                    <xdr:colOff>638175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3" r:id="rId127" name="Check Box 1189">
              <controlPr defaultSize="0" autoFill="0" autoLine="0" autoPict="0">
                <anchor moveWithCells="1">
                  <from>
                    <xdr:col>1</xdr:col>
                    <xdr:colOff>257175</xdr:colOff>
                    <xdr:row>70</xdr:row>
                    <xdr:rowOff>66675</xdr:rowOff>
                  </from>
                  <to>
                    <xdr:col>1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4" r:id="rId128" name="Check Box 1190">
              <controlPr defaultSize="0" autoFill="0" autoLine="0" autoPict="0">
                <anchor moveWithCells="1">
                  <from>
                    <xdr:col>2</xdr:col>
                    <xdr:colOff>276225</xdr:colOff>
                    <xdr:row>70</xdr:row>
                    <xdr:rowOff>66675</xdr:rowOff>
                  </from>
                  <to>
                    <xdr:col>2</xdr:col>
                    <xdr:colOff>628650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5" r:id="rId129" name="Check Box 1191">
              <controlPr defaultSize="0" autoFill="0" autoLine="0" autoPict="0">
                <anchor moveWithCells="1">
                  <from>
                    <xdr:col>3</xdr:col>
                    <xdr:colOff>314325</xdr:colOff>
                    <xdr:row>70</xdr:row>
                    <xdr:rowOff>66675</xdr:rowOff>
                  </from>
                  <to>
                    <xdr:col>3</xdr:col>
                    <xdr:colOff>666750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6" r:id="rId130" name="Check Box 1192">
              <controlPr defaultSize="0" autoFill="0" autoLine="0" autoPict="0">
                <anchor moveWithCells="1">
                  <from>
                    <xdr:col>4</xdr:col>
                    <xdr:colOff>247650</xdr:colOff>
                    <xdr:row>70</xdr:row>
                    <xdr:rowOff>66675</xdr:rowOff>
                  </from>
                  <to>
                    <xdr:col>4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7" r:id="rId131" name="Check Box 1193">
              <controlPr defaultSize="0" autoFill="0" autoLine="0" autoPict="0">
                <anchor moveWithCells="1">
                  <from>
                    <xdr:col>5</xdr:col>
                    <xdr:colOff>247650</xdr:colOff>
                    <xdr:row>70</xdr:row>
                    <xdr:rowOff>66675</xdr:rowOff>
                  </from>
                  <to>
                    <xdr:col>5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8" r:id="rId132" name="Check Box 1194">
              <controlPr defaultSize="0" autoFill="0" autoLine="0" autoPict="0">
                <anchor moveWithCells="1">
                  <from>
                    <xdr:col>6</xdr:col>
                    <xdr:colOff>257175</xdr:colOff>
                    <xdr:row>70</xdr:row>
                    <xdr:rowOff>66675</xdr:rowOff>
                  </from>
                  <to>
                    <xdr:col>6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39" r:id="rId133" name="Check Box 1195">
              <controlPr defaultSize="0" autoFill="0" autoLine="0" autoPict="0">
                <anchor moveWithCells="1">
                  <from>
                    <xdr:col>7</xdr:col>
                    <xdr:colOff>247650</xdr:colOff>
                    <xdr:row>70</xdr:row>
                    <xdr:rowOff>66675</xdr:rowOff>
                  </from>
                  <to>
                    <xdr:col>7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0" r:id="rId134" name="Check Box 1196">
              <controlPr defaultSize="0" autoFill="0" autoLine="0" autoPict="0">
                <anchor moveWithCells="1">
                  <from>
                    <xdr:col>8</xdr:col>
                    <xdr:colOff>333375</xdr:colOff>
                    <xdr:row>70</xdr:row>
                    <xdr:rowOff>66675</xdr:rowOff>
                  </from>
                  <to>
                    <xdr:col>8</xdr:col>
                    <xdr:colOff>685800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1" r:id="rId135" name="Check Box 1197">
              <controlPr defaultSize="0" autoFill="0" autoLine="0" autoPict="0">
                <anchor moveWithCells="1">
                  <from>
                    <xdr:col>9</xdr:col>
                    <xdr:colOff>247650</xdr:colOff>
                    <xdr:row>70</xdr:row>
                    <xdr:rowOff>66675</xdr:rowOff>
                  </from>
                  <to>
                    <xdr:col>9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2" r:id="rId136" name="Check Box 1198">
              <controlPr defaultSize="0" autoFill="0" autoLine="0" autoPict="0">
                <anchor moveWithCells="1">
                  <from>
                    <xdr:col>10</xdr:col>
                    <xdr:colOff>247650</xdr:colOff>
                    <xdr:row>70</xdr:row>
                    <xdr:rowOff>66675</xdr:rowOff>
                  </from>
                  <to>
                    <xdr:col>10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3" r:id="rId137" name="Check Box 1199">
              <controlPr defaultSize="0" autoFill="0" autoLine="0" autoPict="0">
                <anchor moveWithCells="1">
                  <from>
                    <xdr:col>11</xdr:col>
                    <xdr:colOff>285750</xdr:colOff>
                    <xdr:row>70</xdr:row>
                    <xdr:rowOff>66675</xdr:rowOff>
                  </from>
                  <to>
                    <xdr:col>11</xdr:col>
                    <xdr:colOff>638175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4" r:id="rId138" name="Check Box 1200">
              <controlPr defaultSize="0" autoFill="0" autoLine="0" autoPict="0">
                <anchor moveWithCells="1">
                  <from>
                    <xdr:col>12</xdr:col>
                    <xdr:colOff>304800</xdr:colOff>
                    <xdr:row>70</xdr:row>
                    <xdr:rowOff>66675</xdr:rowOff>
                  </from>
                  <to>
                    <xdr:col>12</xdr:col>
                    <xdr:colOff>657225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5" r:id="rId139" name="Check Box 1201">
              <controlPr defaultSize="0" autoFill="0" autoLine="0" autoPict="0">
                <anchor moveWithCells="1">
                  <from>
                    <xdr:col>13</xdr:col>
                    <xdr:colOff>295275</xdr:colOff>
                    <xdr:row>70</xdr:row>
                    <xdr:rowOff>66675</xdr:rowOff>
                  </from>
                  <to>
                    <xdr:col>13</xdr:col>
                    <xdr:colOff>647700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6" r:id="rId140" name="Check Box 1202">
              <controlPr defaultSize="0" autoFill="0" autoLine="0" autoPict="0">
                <anchor moveWithCells="1">
                  <from>
                    <xdr:col>14</xdr:col>
                    <xdr:colOff>228600</xdr:colOff>
                    <xdr:row>70</xdr:row>
                    <xdr:rowOff>66675</xdr:rowOff>
                  </from>
                  <to>
                    <xdr:col>14</xdr:col>
                    <xdr:colOff>581025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7" r:id="rId141" name="Check Box 1203">
              <controlPr defaultSize="0" autoFill="0" autoLine="0" autoPict="0">
                <anchor moveWithCells="1">
                  <from>
                    <xdr:col>1</xdr:col>
                    <xdr:colOff>228600</xdr:colOff>
                    <xdr:row>73</xdr:row>
                    <xdr:rowOff>104775</xdr:rowOff>
                  </from>
                  <to>
                    <xdr:col>1</xdr:col>
                    <xdr:colOff>581025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8" r:id="rId142" name="Check Box 1204">
              <controlPr defaultSize="0" autoFill="0" autoLine="0" autoPict="0">
                <anchor moveWithCells="1">
                  <from>
                    <xdr:col>4</xdr:col>
                    <xdr:colOff>257175</xdr:colOff>
                    <xdr:row>73</xdr:row>
                    <xdr:rowOff>104775</xdr:rowOff>
                  </from>
                  <to>
                    <xdr:col>4</xdr:col>
                    <xdr:colOff>609600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49" r:id="rId143" name="Check Box 1205">
              <controlPr defaultSize="0" autoFill="0" autoLine="0" autoPict="0">
                <anchor moveWithCells="1">
                  <from>
                    <xdr:col>3</xdr:col>
                    <xdr:colOff>314325</xdr:colOff>
                    <xdr:row>73</xdr:row>
                    <xdr:rowOff>104775</xdr:rowOff>
                  </from>
                  <to>
                    <xdr:col>3</xdr:col>
                    <xdr:colOff>666750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0" r:id="rId144" name="Check Box 1206">
              <controlPr defaultSize="0" autoFill="0" autoLine="0" autoPict="0">
                <anchor moveWithCells="1">
                  <from>
                    <xdr:col>2</xdr:col>
                    <xdr:colOff>266700</xdr:colOff>
                    <xdr:row>73</xdr:row>
                    <xdr:rowOff>104775</xdr:rowOff>
                  </from>
                  <to>
                    <xdr:col>2</xdr:col>
                    <xdr:colOff>619125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1" r:id="rId145" name="Check Box 1207">
              <controlPr defaultSize="0" autoFill="0" autoLine="0" autoPict="0">
                <anchor moveWithCells="1">
                  <from>
                    <xdr:col>2</xdr:col>
                    <xdr:colOff>295275</xdr:colOff>
                    <xdr:row>87</xdr:row>
                    <xdr:rowOff>66675</xdr:rowOff>
                  </from>
                  <to>
                    <xdr:col>2</xdr:col>
                    <xdr:colOff>647700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2" r:id="rId146" name="Check Box 1208">
              <controlPr defaultSize="0" autoFill="0" autoLine="0" autoPict="0">
                <anchor moveWithCells="1">
                  <from>
                    <xdr:col>3</xdr:col>
                    <xdr:colOff>276225</xdr:colOff>
                    <xdr:row>87</xdr:row>
                    <xdr:rowOff>66675</xdr:rowOff>
                  </from>
                  <to>
                    <xdr:col>3</xdr:col>
                    <xdr:colOff>628650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3" r:id="rId147" name="Check Box 1209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66675</xdr:rowOff>
                  </from>
                  <to>
                    <xdr:col>4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4" r:id="rId148" name="Check Box 1210">
              <controlPr defaultSize="0" autoFill="0" autoLine="0" autoPict="0">
                <anchor moveWithCells="1">
                  <from>
                    <xdr:col>5</xdr:col>
                    <xdr:colOff>247650</xdr:colOff>
                    <xdr:row>87</xdr:row>
                    <xdr:rowOff>66675</xdr:rowOff>
                  </from>
                  <to>
                    <xdr:col>5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5" r:id="rId149" name="Check Box 1211">
              <controlPr defaultSize="0" autoFill="0" autoLine="0" autoPict="0">
                <anchor moveWithCells="1">
                  <from>
                    <xdr:col>6</xdr:col>
                    <xdr:colOff>247650</xdr:colOff>
                    <xdr:row>87</xdr:row>
                    <xdr:rowOff>66675</xdr:rowOff>
                  </from>
                  <to>
                    <xdr:col>6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6" r:id="rId150" name="Check Box 1212">
              <controlPr defaultSize="0" autoFill="0" autoLine="0" autoPict="0">
                <anchor moveWithCells="1">
                  <from>
                    <xdr:col>7</xdr:col>
                    <xdr:colOff>257175</xdr:colOff>
                    <xdr:row>87</xdr:row>
                    <xdr:rowOff>66675</xdr:rowOff>
                  </from>
                  <to>
                    <xdr:col>7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7" r:id="rId151" name="Check Box 1213">
              <controlPr defaultSize="0" autoFill="0" autoLine="0" autoPict="0">
                <anchor moveWithCells="1">
                  <from>
                    <xdr:col>8</xdr:col>
                    <xdr:colOff>247650</xdr:colOff>
                    <xdr:row>87</xdr:row>
                    <xdr:rowOff>66675</xdr:rowOff>
                  </from>
                  <to>
                    <xdr:col>8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8" r:id="rId152" name="Check Box 1214">
              <controlPr defaultSize="0" autoFill="0" autoLine="0" autoPict="0">
                <anchor moveWithCells="1">
                  <from>
                    <xdr:col>9</xdr:col>
                    <xdr:colOff>247650</xdr:colOff>
                    <xdr:row>87</xdr:row>
                    <xdr:rowOff>66675</xdr:rowOff>
                  </from>
                  <to>
                    <xdr:col>9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59" r:id="rId153" name="Check Box 1215">
              <controlPr defaultSize="0" autoFill="0" autoLine="0" autoPict="0">
                <anchor moveWithCells="1">
                  <from>
                    <xdr:col>10</xdr:col>
                    <xdr:colOff>247650</xdr:colOff>
                    <xdr:row>87</xdr:row>
                    <xdr:rowOff>66675</xdr:rowOff>
                  </from>
                  <to>
                    <xdr:col>10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0" r:id="rId154" name="Check Box 1216">
              <controlPr defaultSize="0" autoFill="0" autoLine="0" autoPict="0">
                <anchor moveWithCells="1">
                  <from>
                    <xdr:col>11</xdr:col>
                    <xdr:colOff>247650</xdr:colOff>
                    <xdr:row>87</xdr:row>
                    <xdr:rowOff>66675</xdr:rowOff>
                  </from>
                  <to>
                    <xdr:col>11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1" r:id="rId155" name="Check Box 1217">
              <controlPr defaultSize="0" autoFill="0" autoLine="0" autoPict="0">
                <anchor moveWithCells="1">
                  <from>
                    <xdr:col>12</xdr:col>
                    <xdr:colOff>285750</xdr:colOff>
                    <xdr:row>87</xdr:row>
                    <xdr:rowOff>66675</xdr:rowOff>
                  </from>
                  <to>
                    <xdr:col>12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2" r:id="rId156" name="Check Box 1218">
              <controlPr defaultSize="0" autoFill="0" autoLine="0" autoPict="0">
                <anchor moveWithCells="1">
                  <from>
                    <xdr:col>13</xdr:col>
                    <xdr:colOff>314325</xdr:colOff>
                    <xdr:row>87</xdr:row>
                    <xdr:rowOff>66675</xdr:rowOff>
                  </from>
                  <to>
                    <xdr:col>13</xdr:col>
                    <xdr:colOff>666750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3" r:id="rId157" name="Check Box 1219">
              <controlPr defaultSize="0" autoFill="0" autoLine="0" autoPict="0">
                <anchor moveWithCells="1">
                  <from>
                    <xdr:col>14</xdr:col>
                    <xdr:colOff>247650</xdr:colOff>
                    <xdr:row>87</xdr:row>
                    <xdr:rowOff>66675</xdr:rowOff>
                  </from>
                  <to>
                    <xdr:col>14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4" r:id="rId158" name="Check Box 1220">
              <controlPr defaultSize="0" autoFill="0" autoLine="0" autoPict="0">
                <anchor moveWithCells="1">
                  <from>
                    <xdr:col>1</xdr:col>
                    <xdr:colOff>257175</xdr:colOff>
                    <xdr:row>82</xdr:row>
                    <xdr:rowOff>66675</xdr:rowOff>
                  </from>
                  <to>
                    <xdr:col>1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5" r:id="rId159" name="Check Box 1221">
              <controlPr defaultSize="0" autoFill="0" autoLine="0" autoPict="0">
                <anchor moveWithCells="1">
                  <from>
                    <xdr:col>2</xdr:col>
                    <xdr:colOff>276225</xdr:colOff>
                    <xdr:row>82</xdr:row>
                    <xdr:rowOff>66675</xdr:rowOff>
                  </from>
                  <to>
                    <xdr:col>2</xdr:col>
                    <xdr:colOff>628650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6" r:id="rId160" name="Check Box 1222">
              <controlPr defaultSize="0" autoFill="0" autoLine="0" autoPict="0">
                <anchor moveWithCells="1">
                  <from>
                    <xdr:col>3</xdr:col>
                    <xdr:colOff>314325</xdr:colOff>
                    <xdr:row>82</xdr:row>
                    <xdr:rowOff>66675</xdr:rowOff>
                  </from>
                  <to>
                    <xdr:col>3</xdr:col>
                    <xdr:colOff>666750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7" r:id="rId161" name="Check Box 1223">
              <controlPr defaultSize="0" autoFill="0" autoLine="0" autoPict="0">
                <anchor moveWithCells="1">
                  <from>
                    <xdr:col>4</xdr:col>
                    <xdr:colOff>247650</xdr:colOff>
                    <xdr:row>82</xdr:row>
                    <xdr:rowOff>66675</xdr:rowOff>
                  </from>
                  <to>
                    <xdr:col>4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8" r:id="rId162" name="Check Box 1224">
              <controlPr defaultSize="0" autoFill="0" autoLine="0" autoPict="0">
                <anchor moveWithCells="1">
                  <from>
                    <xdr:col>5</xdr:col>
                    <xdr:colOff>247650</xdr:colOff>
                    <xdr:row>82</xdr:row>
                    <xdr:rowOff>66675</xdr:rowOff>
                  </from>
                  <to>
                    <xdr:col>5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69" r:id="rId163" name="Check Box 1225">
              <controlPr defaultSize="0" autoFill="0" autoLine="0" autoPict="0">
                <anchor moveWithCells="1">
                  <from>
                    <xdr:col>6</xdr:col>
                    <xdr:colOff>257175</xdr:colOff>
                    <xdr:row>82</xdr:row>
                    <xdr:rowOff>66675</xdr:rowOff>
                  </from>
                  <to>
                    <xdr:col>6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0" r:id="rId164" name="Check Box 1226">
              <controlPr defaultSize="0" autoFill="0" autoLine="0" autoPict="0">
                <anchor moveWithCells="1">
                  <from>
                    <xdr:col>7</xdr:col>
                    <xdr:colOff>247650</xdr:colOff>
                    <xdr:row>82</xdr:row>
                    <xdr:rowOff>66675</xdr:rowOff>
                  </from>
                  <to>
                    <xdr:col>7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1" r:id="rId165" name="Check Box 1227">
              <controlPr defaultSize="0" autoFill="0" autoLine="0" autoPict="0">
                <anchor moveWithCells="1">
                  <from>
                    <xdr:col>8</xdr:col>
                    <xdr:colOff>333375</xdr:colOff>
                    <xdr:row>82</xdr:row>
                    <xdr:rowOff>66675</xdr:rowOff>
                  </from>
                  <to>
                    <xdr:col>8</xdr:col>
                    <xdr:colOff>685800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2" r:id="rId166" name="Check Box 1228">
              <controlPr defaultSize="0" autoFill="0" autoLine="0" autoPict="0">
                <anchor moveWithCells="1">
                  <from>
                    <xdr:col>9</xdr:col>
                    <xdr:colOff>247650</xdr:colOff>
                    <xdr:row>82</xdr:row>
                    <xdr:rowOff>66675</xdr:rowOff>
                  </from>
                  <to>
                    <xdr:col>9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3" r:id="rId167" name="Check Box 1229">
              <controlPr defaultSize="0" autoFill="0" autoLine="0" autoPict="0">
                <anchor moveWithCells="1">
                  <from>
                    <xdr:col>10</xdr:col>
                    <xdr:colOff>247650</xdr:colOff>
                    <xdr:row>82</xdr:row>
                    <xdr:rowOff>66675</xdr:rowOff>
                  </from>
                  <to>
                    <xdr:col>10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4" r:id="rId168" name="Check Box 1230">
              <controlPr defaultSize="0" autoFill="0" autoLine="0" autoPict="0">
                <anchor moveWithCells="1">
                  <from>
                    <xdr:col>11</xdr:col>
                    <xdr:colOff>285750</xdr:colOff>
                    <xdr:row>82</xdr:row>
                    <xdr:rowOff>66675</xdr:rowOff>
                  </from>
                  <to>
                    <xdr:col>11</xdr:col>
                    <xdr:colOff>638175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5" r:id="rId169" name="Check Box 1231">
              <controlPr defaultSize="0" autoFill="0" autoLine="0" autoPict="0">
                <anchor moveWithCells="1">
                  <from>
                    <xdr:col>1</xdr:col>
                    <xdr:colOff>257175</xdr:colOff>
                    <xdr:row>70</xdr:row>
                    <xdr:rowOff>66675</xdr:rowOff>
                  </from>
                  <to>
                    <xdr:col>1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6" r:id="rId170" name="Check Box 1232">
              <controlPr defaultSize="0" autoFill="0" autoLine="0" autoPict="0">
                <anchor moveWithCells="1">
                  <from>
                    <xdr:col>2</xdr:col>
                    <xdr:colOff>276225</xdr:colOff>
                    <xdr:row>70</xdr:row>
                    <xdr:rowOff>66675</xdr:rowOff>
                  </from>
                  <to>
                    <xdr:col>2</xdr:col>
                    <xdr:colOff>628650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7" r:id="rId171" name="Check Box 1233">
              <controlPr defaultSize="0" autoFill="0" autoLine="0" autoPict="0">
                <anchor moveWithCells="1">
                  <from>
                    <xdr:col>3</xdr:col>
                    <xdr:colOff>314325</xdr:colOff>
                    <xdr:row>70</xdr:row>
                    <xdr:rowOff>66675</xdr:rowOff>
                  </from>
                  <to>
                    <xdr:col>3</xdr:col>
                    <xdr:colOff>666750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8" r:id="rId172" name="Check Box 1234">
              <controlPr defaultSize="0" autoFill="0" autoLine="0" autoPict="0">
                <anchor moveWithCells="1">
                  <from>
                    <xdr:col>4</xdr:col>
                    <xdr:colOff>247650</xdr:colOff>
                    <xdr:row>70</xdr:row>
                    <xdr:rowOff>66675</xdr:rowOff>
                  </from>
                  <to>
                    <xdr:col>4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79" r:id="rId173" name="Check Box 1235">
              <controlPr defaultSize="0" autoFill="0" autoLine="0" autoPict="0">
                <anchor moveWithCells="1">
                  <from>
                    <xdr:col>5</xdr:col>
                    <xdr:colOff>247650</xdr:colOff>
                    <xdr:row>70</xdr:row>
                    <xdr:rowOff>66675</xdr:rowOff>
                  </from>
                  <to>
                    <xdr:col>5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0" r:id="rId174" name="Check Box 1236">
              <controlPr defaultSize="0" autoFill="0" autoLine="0" autoPict="0">
                <anchor moveWithCells="1">
                  <from>
                    <xdr:col>6</xdr:col>
                    <xdr:colOff>257175</xdr:colOff>
                    <xdr:row>70</xdr:row>
                    <xdr:rowOff>66675</xdr:rowOff>
                  </from>
                  <to>
                    <xdr:col>6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1" r:id="rId175" name="Check Box 1237">
              <controlPr defaultSize="0" autoFill="0" autoLine="0" autoPict="0">
                <anchor moveWithCells="1">
                  <from>
                    <xdr:col>7</xdr:col>
                    <xdr:colOff>247650</xdr:colOff>
                    <xdr:row>70</xdr:row>
                    <xdr:rowOff>66675</xdr:rowOff>
                  </from>
                  <to>
                    <xdr:col>7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2" r:id="rId176" name="Check Box 1238">
              <controlPr defaultSize="0" autoFill="0" autoLine="0" autoPict="0">
                <anchor moveWithCells="1">
                  <from>
                    <xdr:col>8</xdr:col>
                    <xdr:colOff>333375</xdr:colOff>
                    <xdr:row>70</xdr:row>
                    <xdr:rowOff>66675</xdr:rowOff>
                  </from>
                  <to>
                    <xdr:col>8</xdr:col>
                    <xdr:colOff>685800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3" r:id="rId177" name="Check Box 1239">
              <controlPr defaultSize="0" autoFill="0" autoLine="0" autoPict="0">
                <anchor moveWithCells="1">
                  <from>
                    <xdr:col>9</xdr:col>
                    <xdr:colOff>247650</xdr:colOff>
                    <xdr:row>70</xdr:row>
                    <xdr:rowOff>66675</xdr:rowOff>
                  </from>
                  <to>
                    <xdr:col>9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4" r:id="rId178" name="Check Box 1240">
              <controlPr defaultSize="0" autoFill="0" autoLine="0" autoPict="0">
                <anchor moveWithCells="1">
                  <from>
                    <xdr:col>10</xdr:col>
                    <xdr:colOff>247650</xdr:colOff>
                    <xdr:row>70</xdr:row>
                    <xdr:rowOff>66675</xdr:rowOff>
                  </from>
                  <to>
                    <xdr:col>10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5" r:id="rId179" name="Check Box 1241">
              <controlPr defaultSize="0" autoFill="0" autoLine="0" autoPict="0">
                <anchor moveWithCells="1">
                  <from>
                    <xdr:col>11</xdr:col>
                    <xdr:colOff>285750</xdr:colOff>
                    <xdr:row>70</xdr:row>
                    <xdr:rowOff>66675</xdr:rowOff>
                  </from>
                  <to>
                    <xdr:col>11</xdr:col>
                    <xdr:colOff>638175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6" r:id="rId180" name="Check Box 1242">
              <controlPr defaultSize="0" autoFill="0" autoLine="0" autoPict="0">
                <anchor moveWithCells="1">
                  <from>
                    <xdr:col>12</xdr:col>
                    <xdr:colOff>304800</xdr:colOff>
                    <xdr:row>70</xdr:row>
                    <xdr:rowOff>66675</xdr:rowOff>
                  </from>
                  <to>
                    <xdr:col>12</xdr:col>
                    <xdr:colOff>657225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7" r:id="rId181" name="Check Box 1243">
              <controlPr defaultSize="0" autoFill="0" autoLine="0" autoPict="0">
                <anchor moveWithCells="1">
                  <from>
                    <xdr:col>13</xdr:col>
                    <xdr:colOff>295275</xdr:colOff>
                    <xdr:row>70</xdr:row>
                    <xdr:rowOff>66675</xdr:rowOff>
                  </from>
                  <to>
                    <xdr:col>13</xdr:col>
                    <xdr:colOff>647700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8" r:id="rId182" name="Check Box 1244">
              <controlPr defaultSize="0" autoFill="0" autoLine="0" autoPict="0">
                <anchor moveWithCells="1">
                  <from>
                    <xdr:col>14</xdr:col>
                    <xdr:colOff>228600</xdr:colOff>
                    <xdr:row>70</xdr:row>
                    <xdr:rowOff>66675</xdr:rowOff>
                  </from>
                  <to>
                    <xdr:col>14</xdr:col>
                    <xdr:colOff>581025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89" r:id="rId183" name="Check Box 1245">
              <controlPr defaultSize="0" autoFill="0" autoLine="0" autoPict="0">
                <anchor moveWithCells="1">
                  <from>
                    <xdr:col>1</xdr:col>
                    <xdr:colOff>228600</xdr:colOff>
                    <xdr:row>73</xdr:row>
                    <xdr:rowOff>104775</xdr:rowOff>
                  </from>
                  <to>
                    <xdr:col>1</xdr:col>
                    <xdr:colOff>581025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0" r:id="rId184" name="Check Box 1246">
              <controlPr defaultSize="0" autoFill="0" autoLine="0" autoPict="0">
                <anchor moveWithCells="1">
                  <from>
                    <xdr:col>4</xdr:col>
                    <xdr:colOff>257175</xdr:colOff>
                    <xdr:row>73</xdr:row>
                    <xdr:rowOff>104775</xdr:rowOff>
                  </from>
                  <to>
                    <xdr:col>4</xdr:col>
                    <xdr:colOff>609600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1" r:id="rId185" name="Check Box 1247">
              <controlPr defaultSize="0" autoFill="0" autoLine="0" autoPict="0">
                <anchor moveWithCells="1">
                  <from>
                    <xdr:col>3</xdr:col>
                    <xdr:colOff>314325</xdr:colOff>
                    <xdr:row>73</xdr:row>
                    <xdr:rowOff>104775</xdr:rowOff>
                  </from>
                  <to>
                    <xdr:col>3</xdr:col>
                    <xdr:colOff>666750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2" r:id="rId186" name="Check Box 1248">
              <controlPr defaultSize="0" autoFill="0" autoLine="0" autoPict="0">
                <anchor moveWithCells="1">
                  <from>
                    <xdr:col>2</xdr:col>
                    <xdr:colOff>266700</xdr:colOff>
                    <xdr:row>73</xdr:row>
                    <xdr:rowOff>104775</xdr:rowOff>
                  </from>
                  <to>
                    <xdr:col>2</xdr:col>
                    <xdr:colOff>619125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5" r:id="rId187" name="Check Box 1251">
              <controlPr defaultSize="0" autoFill="0" autoLine="0" autoPict="0">
                <anchor moveWithCells="1">
                  <from>
                    <xdr:col>2</xdr:col>
                    <xdr:colOff>295275</xdr:colOff>
                    <xdr:row>87</xdr:row>
                    <xdr:rowOff>66675</xdr:rowOff>
                  </from>
                  <to>
                    <xdr:col>2</xdr:col>
                    <xdr:colOff>647700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6" r:id="rId188" name="Check Box 1252">
              <controlPr defaultSize="0" autoFill="0" autoLine="0" autoPict="0">
                <anchor moveWithCells="1">
                  <from>
                    <xdr:col>3</xdr:col>
                    <xdr:colOff>276225</xdr:colOff>
                    <xdr:row>87</xdr:row>
                    <xdr:rowOff>66675</xdr:rowOff>
                  </from>
                  <to>
                    <xdr:col>3</xdr:col>
                    <xdr:colOff>628650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7" r:id="rId189" name="Check Box 1253">
              <controlPr defaultSize="0" autoFill="0" autoLine="0" autoPict="0">
                <anchor moveWithCells="1">
                  <from>
                    <xdr:col>4</xdr:col>
                    <xdr:colOff>257175</xdr:colOff>
                    <xdr:row>87</xdr:row>
                    <xdr:rowOff>66675</xdr:rowOff>
                  </from>
                  <to>
                    <xdr:col>4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8" r:id="rId190" name="Check Box 1254">
              <controlPr defaultSize="0" autoFill="0" autoLine="0" autoPict="0">
                <anchor moveWithCells="1">
                  <from>
                    <xdr:col>5</xdr:col>
                    <xdr:colOff>247650</xdr:colOff>
                    <xdr:row>87</xdr:row>
                    <xdr:rowOff>66675</xdr:rowOff>
                  </from>
                  <to>
                    <xdr:col>5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399" r:id="rId191" name="Check Box 1255">
              <controlPr defaultSize="0" autoFill="0" autoLine="0" autoPict="0">
                <anchor moveWithCells="1">
                  <from>
                    <xdr:col>6</xdr:col>
                    <xdr:colOff>247650</xdr:colOff>
                    <xdr:row>87</xdr:row>
                    <xdr:rowOff>66675</xdr:rowOff>
                  </from>
                  <to>
                    <xdr:col>6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0" r:id="rId192" name="Check Box 1256">
              <controlPr defaultSize="0" autoFill="0" autoLine="0" autoPict="0">
                <anchor moveWithCells="1">
                  <from>
                    <xdr:col>7</xdr:col>
                    <xdr:colOff>257175</xdr:colOff>
                    <xdr:row>87</xdr:row>
                    <xdr:rowOff>66675</xdr:rowOff>
                  </from>
                  <to>
                    <xdr:col>7</xdr:col>
                    <xdr:colOff>609600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1" r:id="rId193" name="Check Box 1257">
              <controlPr defaultSize="0" autoFill="0" autoLine="0" autoPict="0">
                <anchor moveWithCells="1">
                  <from>
                    <xdr:col>8</xdr:col>
                    <xdr:colOff>247650</xdr:colOff>
                    <xdr:row>87</xdr:row>
                    <xdr:rowOff>66675</xdr:rowOff>
                  </from>
                  <to>
                    <xdr:col>8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2" r:id="rId194" name="Check Box 1258">
              <controlPr defaultSize="0" autoFill="0" autoLine="0" autoPict="0">
                <anchor moveWithCells="1">
                  <from>
                    <xdr:col>9</xdr:col>
                    <xdr:colOff>247650</xdr:colOff>
                    <xdr:row>87</xdr:row>
                    <xdr:rowOff>66675</xdr:rowOff>
                  </from>
                  <to>
                    <xdr:col>9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3" r:id="rId195" name="Check Box 1259">
              <controlPr defaultSize="0" autoFill="0" autoLine="0" autoPict="0">
                <anchor moveWithCells="1">
                  <from>
                    <xdr:col>10</xdr:col>
                    <xdr:colOff>247650</xdr:colOff>
                    <xdr:row>87</xdr:row>
                    <xdr:rowOff>66675</xdr:rowOff>
                  </from>
                  <to>
                    <xdr:col>10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4" r:id="rId196" name="Check Box 1260">
              <controlPr defaultSize="0" autoFill="0" autoLine="0" autoPict="0">
                <anchor moveWithCells="1">
                  <from>
                    <xdr:col>12</xdr:col>
                    <xdr:colOff>285750</xdr:colOff>
                    <xdr:row>87</xdr:row>
                    <xdr:rowOff>66675</xdr:rowOff>
                  </from>
                  <to>
                    <xdr:col>12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5" r:id="rId197" name="Check Box 1261">
              <controlPr defaultSize="0" autoFill="0" autoLine="0" autoPict="0">
                <anchor moveWithCells="1">
                  <from>
                    <xdr:col>13</xdr:col>
                    <xdr:colOff>314325</xdr:colOff>
                    <xdr:row>87</xdr:row>
                    <xdr:rowOff>66675</xdr:rowOff>
                  </from>
                  <to>
                    <xdr:col>13</xdr:col>
                    <xdr:colOff>666750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6" r:id="rId198" name="Check Box 1262">
              <controlPr defaultSize="0" autoFill="0" autoLine="0" autoPict="0">
                <anchor moveWithCells="1">
                  <from>
                    <xdr:col>14</xdr:col>
                    <xdr:colOff>247650</xdr:colOff>
                    <xdr:row>87</xdr:row>
                    <xdr:rowOff>66675</xdr:rowOff>
                  </from>
                  <to>
                    <xdr:col>14</xdr:col>
                    <xdr:colOff>600075</xdr:colOff>
                    <xdr:row>88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7" r:id="rId199" name="Check Box 1263">
              <controlPr defaultSize="0" autoFill="0" autoLine="0" autoPict="0">
                <anchor moveWithCells="1">
                  <from>
                    <xdr:col>1</xdr:col>
                    <xdr:colOff>257175</xdr:colOff>
                    <xdr:row>82</xdr:row>
                    <xdr:rowOff>66675</xdr:rowOff>
                  </from>
                  <to>
                    <xdr:col>1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8" r:id="rId200" name="Check Box 1264">
              <controlPr defaultSize="0" autoFill="0" autoLine="0" autoPict="0">
                <anchor moveWithCells="1">
                  <from>
                    <xdr:col>2</xdr:col>
                    <xdr:colOff>276225</xdr:colOff>
                    <xdr:row>82</xdr:row>
                    <xdr:rowOff>66675</xdr:rowOff>
                  </from>
                  <to>
                    <xdr:col>2</xdr:col>
                    <xdr:colOff>628650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09" r:id="rId201" name="Check Box 1265">
              <controlPr defaultSize="0" autoFill="0" autoLine="0" autoPict="0">
                <anchor moveWithCells="1">
                  <from>
                    <xdr:col>3</xdr:col>
                    <xdr:colOff>314325</xdr:colOff>
                    <xdr:row>82</xdr:row>
                    <xdr:rowOff>66675</xdr:rowOff>
                  </from>
                  <to>
                    <xdr:col>3</xdr:col>
                    <xdr:colOff>666750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0" r:id="rId202" name="Check Box 1266">
              <controlPr defaultSize="0" autoFill="0" autoLine="0" autoPict="0">
                <anchor moveWithCells="1">
                  <from>
                    <xdr:col>4</xdr:col>
                    <xdr:colOff>247650</xdr:colOff>
                    <xdr:row>82</xdr:row>
                    <xdr:rowOff>66675</xdr:rowOff>
                  </from>
                  <to>
                    <xdr:col>4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1" r:id="rId203" name="Check Box 1267">
              <controlPr defaultSize="0" autoFill="0" autoLine="0" autoPict="0">
                <anchor moveWithCells="1">
                  <from>
                    <xdr:col>5</xdr:col>
                    <xdr:colOff>247650</xdr:colOff>
                    <xdr:row>82</xdr:row>
                    <xdr:rowOff>66675</xdr:rowOff>
                  </from>
                  <to>
                    <xdr:col>5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2" r:id="rId204" name="Check Box 1268">
              <controlPr defaultSize="0" autoFill="0" autoLine="0" autoPict="0">
                <anchor moveWithCells="1">
                  <from>
                    <xdr:col>6</xdr:col>
                    <xdr:colOff>257175</xdr:colOff>
                    <xdr:row>82</xdr:row>
                    <xdr:rowOff>66675</xdr:rowOff>
                  </from>
                  <to>
                    <xdr:col>6</xdr:col>
                    <xdr:colOff>609600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3" r:id="rId205" name="Check Box 1269">
              <controlPr defaultSize="0" autoFill="0" autoLine="0" autoPict="0">
                <anchor moveWithCells="1">
                  <from>
                    <xdr:col>7</xdr:col>
                    <xdr:colOff>247650</xdr:colOff>
                    <xdr:row>82</xdr:row>
                    <xdr:rowOff>66675</xdr:rowOff>
                  </from>
                  <to>
                    <xdr:col>7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4" r:id="rId206" name="Check Box 1270">
              <controlPr defaultSize="0" autoFill="0" autoLine="0" autoPict="0">
                <anchor moveWithCells="1">
                  <from>
                    <xdr:col>8</xdr:col>
                    <xdr:colOff>333375</xdr:colOff>
                    <xdr:row>82</xdr:row>
                    <xdr:rowOff>66675</xdr:rowOff>
                  </from>
                  <to>
                    <xdr:col>8</xdr:col>
                    <xdr:colOff>685800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5" r:id="rId207" name="Check Box 1271">
              <controlPr defaultSize="0" autoFill="0" autoLine="0" autoPict="0">
                <anchor moveWithCells="1">
                  <from>
                    <xdr:col>9</xdr:col>
                    <xdr:colOff>247650</xdr:colOff>
                    <xdr:row>82</xdr:row>
                    <xdr:rowOff>66675</xdr:rowOff>
                  </from>
                  <to>
                    <xdr:col>9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6" r:id="rId208" name="Check Box 1272">
              <controlPr defaultSize="0" autoFill="0" autoLine="0" autoPict="0">
                <anchor moveWithCells="1">
                  <from>
                    <xdr:col>10</xdr:col>
                    <xdr:colOff>247650</xdr:colOff>
                    <xdr:row>82</xdr:row>
                    <xdr:rowOff>66675</xdr:rowOff>
                  </from>
                  <to>
                    <xdr:col>10</xdr:col>
                    <xdr:colOff>600075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7" r:id="rId209" name="Check Box 1273">
              <controlPr defaultSize="0" autoFill="0" autoLine="0" autoPict="0">
                <anchor moveWithCells="1">
                  <from>
                    <xdr:col>11</xdr:col>
                    <xdr:colOff>285750</xdr:colOff>
                    <xdr:row>82</xdr:row>
                    <xdr:rowOff>66675</xdr:rowOff>
                  </from>
                  <to>
                    <xdr:col>11</xdr:col>
                    <xdr:colOff>638175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8" r:id="rId210" name="Check Box 1274">
              <controlPr defaultSize="0" autoFill="0" autoLine="0" autoPict="0">
                <anchor moveWithCells="1">
                  <from>
                    <xdr:col>1</xdr:col>
                    <xdr:colOff>257175</xdr:colOff>
                    <xdr:row>70</xdr:row>
                    <xdr:rowOff>66675</xdr:rowOff>
                  </from>
                  <to>
                    <xdr:col>1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19" r:id="rId211" name="Check Box 1275">
              <controlPr defaultSize="0" autoFill="0" autoLine="0" autoPict="0">
                <anchor moveWithCells="1">
                  <from>
                    <xdr:col>2</xdr:col>
                    <xdr:colOff>276225</xdr:colOff>
                    <xdr:row>70</xdr:row>
                    <xdr:rowOff>66675</xdr:rowOff>
                  </from>
                  <to>
                    <xdr:col>2</xdr:col>
                    <xdr:colOff>628650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0" r:id="rId212" name="Check Box 1276">
              <controlPr defaultSize="0" autoFill="0" autoLine="0" autoPict="0">
                <anchor moveWithCells="1">
                  <from>
                    <xdr:col>3</xdr:col>
                    <xdr:colOff>314325</xdr:colOff>
                    <xdr:row>70</xdr:row>
                    <xdr:rowOff>66675</xdr:rowOff>
                  </from>
                  <to>
                    <xdr:col>3</xdr:col>
                    <xdr:colOff>666750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1" r:id="rId213" name="Check Box 1277">
              <controlPr defaultSize="0" autoFill="0" autoLine="0" autoPict="0">
                <anchor moveWithCells="1">
                  <from>
                    <xdr:col>4</xdr:col>
                    <xdr:colOff>247650</xdr:colOff>
                    <xdr:row>70</xdr:row>
                    <xdr:rowOff>66675</xdr:rowOff>
                  </from>
                  <to>
                    <xdr:col>4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2" r:id="rId214" name="Check Box 1278">
              <controlPr defaultSize="0" autoFill="0" autoLine="0" autoPict="0">
                <anchor moveWithCells="1">
                  <from>
                    <xdr:col>5</xdr:col>
                    <xdr:colOff>247650</xdr:colOff>
                    <xdr:row>70</xdr:row>
                    <xdr:rowOff>66675</xdr:rowOff>
                  </from>
                  <to>
                    <xdr:col>5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3" r:id="rId215" name="Check Box 1279">
              <controlPr defaultSize="0" autoFill="0" autoLine="0" autoPict="0">
                <anchor moveWithCells="1">
                  <from>
                    <xdr:col>6</xdr:col>
                    <xdr:colOff>257175</xdr:colOff>
                    <xdr:row>70</xdr:row>
                    <xdr:rowOff>66675</xdr:rowOff>
                  </from>
                  <to>
                    <xdr:col>6</xdr:col>
                    <xdr:colOff>609600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4" r:id="rId216" name="Check Box 1280">
              <controlPr defaultSize="0" autoFill="0" autoLine="0" autoPict="0">
                <anchor moveWithCells="1">
                  <from>
                    <xdr:col>7</xdr:col>
                    <xdr:colOff>247650</xdr:colOff>
                    <xdr:row>70</xdr:row>
                    <xdr:rowOff>66675</xdr:rowOff>
                  </from>
                  <to>
                    <xdr:col>7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5" r:id="rId217" name="Check Box 1281">
              <controlPr defaultSize="0" autoFill="0" autoLine="0" autoPict="0">
                <anchor moveWithCells="1">
                  <from>
                    <xdr:col>8</xdr:col>
                    <xdr:colOff>333375</xdr:colOff>
                    <xdr:row>70</xdr:row>
                    <xdr:rowOff>66675</xdr:rowOff>
                  </from>
                  <to>
                    <xdr:col>8</xdr:col>
                    <xdr:colOff>685800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6" r:id="rId218" name="Check Box 1282">
              <controlPr defaultSize="0" autoFill="0" autoLine="0" autoPict="0">
                <anchor moveWithCells="1">
                  <from>
                    <xdr:col>9</xdr:col>
                    <xdr:colOff>247650</xdr:colOff>
                    <xdr:row>70</xdr:row>
                    <xdr:rowOff>66675</xdr:rowOff>
                  </from>
                  <to>
                    <xdr:col>9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7" r:id="rId219" name="Check Box 1283">
              <controlPr defaultSize="0" autoFill="0" autoLine="0" autoPict="0">
                <anchor moveWithCells="1">
                  <from>
                    <xdr:col>10</xdr:col>
                    <xdr:colOff>247650</xdr:colOff>
                    <xdr:row>70</xdr:row>
                    <xdr:rowOff>66675</xdr:rowOff>
                  </from>
                  <to>
                    <xdr:col>10</xdr:col>
                    <xdr:colOff>600075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8" r:id="rId220" name="Check Box 1284">
              <controlPr defaultSize="0" autoFill="0" autoLine="0" autoPict="0">
                <anchor moveWithCells="1">
                  <from>
                    <xdr:col>11</xdr:col>
                    <xdr:colOff>285750</xdr:colOff>
                    <xdr:row>70</xdr:row>
                    <xdr:rowOff>66675</xdr:rowOff>
                  </from>
                  <to>
                    <xdr:col>11</xdr:col>
                    <xdr:colOff>638175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29" r:id="rId221" name="Check Box 1285">
              <controlPr defaultSize="0" autoFill="0" autoLine="0" autoPict="0">
                <anchor moveWithCells="1">
                  <from>
                    <xdr:col>12</xdr:col>
                    <xdr:colOff>304800</xdr:colOff>
                    <xdr:row>70</xdr:row>
                    <xdr:rowOff>66675</xdr:rowOff>
                  </from>
                  <to>
                    <xdr:col>12</xdr:col>
                    <xdr:colOff>657225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0" r:id="rId222" name="Check Box 1286">
              <controlPr defaultSize="0" autoFill="0" autoLine="0" autoPict="0">
                <anchor moveWithCells="1">
                  <from>
                    <xdr:col>13</xdr:col>
                    <xdr:colOff>295275</xdr:colOff>
                    <xdr:row>70</xdr:row>
                    <xdr:rowOff>66675</xdr:rowOff>
                  </from>
                  <to>
                    <xdr:col>13</xdr:col>
                    <xdr:colOff>647700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1" r:id="rId223" name="Check Box 1287">
              <controlPr defaultSize="0" autoFill="0" autoLine="0" autoPict="0">
                <anchor moveWithCells="1">
                  <from>
                    <xdr:col>14</xdr:col>
                    <xdr:colOff>228600</xdr:colOff>
                    <xdr:row>70</xdr:row>
                    <xdr:rowOff>66675</xdr:rowOff>
                  </from>
                  <to>
                    <xdr:col>14</xdr:col>
                    <xdr:colOff>581025</xdr:colOff>
                    <xdr:row>71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2" r:id="rId224" name="Check Box 1288">
              <controlPr defaultSize="0" autoFill="0" autoLine="0" autoPict="0">
                <anchor moveWithCells="1">
                  <from>
                    <xdr:col>1</xdr:col>
                    <xdr:colOff>228600</xdr:colOff>
                    <xdr:row>73</xdr:row>
                    <xdr:rowOff>104775</xdr:rowOff>
                  </from>
                  <to>
                    <xdr:col>1</xdr:col>
                    <xdr:colOff>581025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3" r:id="rId225" name="Check Box 1289">
              <controlPr defaultSize="0" autoFill="0" autoLine="0" autoPict="0">
                <anchor moveWithCells="1">
                  <from>
                    <xdr:col>4</xdr:col>
                    <xdr:colOff>257175</xdr:colOff>
                    <xdr:row>73</xdr:row>
                    <xdr:rowOff>104775</xdr:rowOff>
                  </from>
                  <to>
                    <xdr:col>4</xdr:col>
                    <xdr:colOff>609600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4" r:id="rId226" name="Check Box 1290">
              <controlPr defaultSize="0" autoFill="0" autoLine="0" autoPict="0">
                <anchor moveWithCells="1">
                  <from>
                    <xdr:col>3</xdr:col>
                    <xdr:colOff>314325</xdr:colOff>
                    <xdr:row>73</xdr:row>
                    <xdr:rowOff>104775</xdr:rowOff>
                  </from>
                  <to>
                    <xdr:col>3</xdr:col>
                    <xdr:colOff>666750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5" r:id="rId227" name="Check Box 1291">
              <controlPr defaultSize="0" autoFill="0" autoLine="0" autoPict="0">
                <anchor moveWithCells="1">
                  <from>
                    <xdr:col>2</xdr:col>
                    <xdr:colOff>266700</xdr:colOff>
                    <xdr:row>73</xdr:row>
                    <xdr:rowOff>104775</xdr:rowOff>
                  </from>
                  <to>
                    <xdr:col>2</xdr:col>
                    <xdr:colOff>619125</xdr:colOff>
                    <xdr:row>74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436" r:id="rId228" name="Check Box 1292">
              <controlPr defaultSize="0" autoFill="0" autoLine="0" autoPict="0">
                <anchor moveWithCells="1">
                  <from>
                    <xdr:col>11</xdr:col>
                    <xdr:colOff>285750</xdr:colOff>
                    <xdr:row>87</xdr:row>
                    <xdr:rowOff>66675</xdr:rowOff>
                  </from>
                  <to>
                    <xdr:col>11</xdr:col>
                    <xdr:colOff>638175</xdr:colOff>
                    <xdr:row>88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 Industria</vt:lpstr>
      <vt:lpstr>'SI Industria'!Área_de_impresión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Antonieta Chau (OSF-CAL)</cp:lastModifiedBy>
  <cp:lastPrinted>2019-05-02T16:23:39Z</cp:lastPrinted>
  <dcterms:created xsi:type="dcterms:W3CDTF">1996-11-27T10:00:04Z</dcterms:created>
  <dcterms:modified xsi:type="dcterms:W3CDTF">2022-03-03T19:57:02Z</dcterms:modified>
</cp:coreProperties>
</file>