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D - LUZ CORDOVA\Oceano Seafood\Jaime Paz (OSF-LIM) - RRH Norte\A Veronica\A TEAM PLANILLAS\Año 2021\Valorizados - Soy Diabético\"/>
    </mc:Choice>
  </mc:AlternateContent>
  <bookViews>
    <workbookView xWindow="0" yWindow="0" windowWidth="20490" windowHeight="7125"/>
  </bookViews>
  <sheets>
    <sheet name="EMO" sheetId="36" r:id="rId1"/>
  </sheets>
  <calcPr calcId="162913"/>
</workbook>
</file>

<file path=xl/calcChain.xml><?xml version="1.0" encoding="utf-8"?>
<calcChain xmlns="http://schemas.openxmlformats.org/spreadsheetml/2006/main">
  <c r="L3" i="36" l="1"/>
  <c r="J5" i="36" s="1"/>
  <c r="K3" i="36"/>
</calcChain>
</file>

<file path=xl/sharedStrings.xml><?xml version="1.0" encoding="utf-8"?>
<sst xmlns="http://schemas.openxmlformats.org/spreadsheetml/2006/main" count="299" uniqueCount="158">
  <si>
    <t>PRECIO</t>
  </si>
  <si>
    <t>Num Sol</t>
  </si>
  <si>
    <t>Tipo Doc</t>
  </si>
  <si>
    <t>Numero Doc</t>
  </si>
  <si>
    <t>Paciente</t>
  </si>
  <si>
    <t>Sexo</t>
  </si>
  <si>
    <t>Empresa</t>
  </si>
  <si>
    <t>01210118013</t>
  </si>
  <si>
    <t>DNI</t>
  </si>
  <si>
    <t>03506980</t>
  </si>
  <si>
    <t>SOCOLA GARCIA PEDRO JOEL</t>
  </si>
  <si>
    <t>M</t>
  </si>
  <si>
    <t>01210118014</t>
  </si>
  <si>
    <t>70192047</t>
  </si>
  <si>
    <t>ANCAJIMA IPANAQUE KEILA YULISSA</t>
  </si>
  <si>
    <t>F</t>
  </si>
  <si>
    <t>01210118015</t>
  </si>
  <si>
    <t>76581691</t>
  </si>
  <si>
    <t>CASTILLO CASTILLO CRISTHIAN ALAIN</t>
  </si>
  <si>
    <t>01210118017</t>
  </si>
  <si>
    <t>76055243</t>
  </si>
  <si>
    <t>SERNAQUE MORE CINTHYA ROSA</t>
  </si>
  <si>
    <t>01210118018</t>
  </si>
  <si>
    <t>44419321</t>
  </si>
  <si>
    <t>LALUPU LALUPU RENEE</t>
  </si>
  <si>
    <t>01210118019</t>
  </si>
  <si>
    <t>46689115</t>
  </si>
  <si>
    <t>CASTRO REQUENA SAMUEL ABDIAS</t>
  </si>
  <si>
    <t>01210118020</t>
  </si>
  <si>
    <t>48087628</t>
  </si>
  <si>
    <t>MORAN RAMOS ANA EMILIA</t>
  </si>
  <si>
    <t>01210118022</t>
  </si>
  <si>
    <t>40635480</t>
  </si>
  <si>
    <t>CASTILLO CASTILLO ANIBAL</t>
  </si>
  <si>
    <t>01210118023</t>
  </si>
  <si>
    <t>40852693</t>
  </si>
  <si>
    <t>PERICHE OLIVARES MARIBEL</t>
  </si>
  <si>
    <t>01210118024</t>
  </si>
  <si>
    <t>02855103</t>
  </si>
  <si>
    <t>IPANAQUE OLIVARES MARIA IRMA</t>
  </si>
  <si>
    <t>01210120016</t>
  </si>
  <si>
    <t>05640166</t>
  </si>
  <si>
    <t>TIMANA SOSA MARIA NELLY</t>
  </si>
  <si>
    <t>01210120017</t>
  </si>
  <si>
    <t>02870838</t>
  </si>
  <si>
    <t>SILVA PACHERREZ SOCORRO</t>
  </si>
  <si>
    <t>01210120018</t>
  </si>
  <si>
    <t>80409635</t>
  </si>
  <si>
    <t>NIZAMA PAZ MIRNA JULIANA</t>
  </si>
  <si>
    <t>01210120019</t>
  </si>
  <si>
    <t>75482603</t>
  </si>
  <si>
    <t>MORE OLIVARES GREYCI JAZMIN</t>
  </si>
  <si>
    <t>01210120020</t>
  </si>
  <si>
    <t>OLIVARES</t>
  </si>
  <si>
    <t>SILVA RUIZ ANGIE CAROLINA</t>
  </si>
  <si>
    <t>01210120021</t>
  </si>
  <si>
    <t>46064941</t>
  </si>
  <si>
    <t>MORAN RAMOS LUIS FRANCO</t>
  </si>
  <si>
    <t>01210120022</t>
  </si>
  <si>
    <t>76162113</t>
  </si>
  <si>
    <t>SOSA SILVA SARITA TATIANA</t>
  </si>
  <si>
    <t>01210120023</t>
  </si>
  <si>
    <t>03659651</t>
  </si>
  <si>
    <t>NAVARRO FERNANDEZ MARIA ESTHER</t>
  </si>
  <si>
    <t>01210120024</t>
  </si>
  <si>
    <t>40288074</t>
  </si>
  <si>
    <t>SANTOS LALUPU SEGUNDO</t>
  </si>
  <si>
    <t>01210120025</t>
  </si>
  <si>
    <t>76678354</t>
  </si>
  <si>
    <t>MAZA BAUTISTA EDGAR JAVIER</t>
  </si>
  <si>
    <t>01210120026</t>
  </si>
  <si>
    <t>48583642</t>
  </si>
  <si>
    <t>PASACHE CHIROQUE GERARDO MARTIN</t>
  </si>
  <si>
    <t>01210120027</t>
  </si>
  <si>
    <t>41510600</t>
  </si>
  <si>
    <t>SILVA MORAN LILIANA</t>
  </si>
  <si>
    <t>01210120029</t>
  </si>
  <si>
    <t>45305802</t>
  </si>
  <si>
    <t>IPANAQUE MADRID GABRIELA ISABEL</t>
  </si>
  <si>
    <t>01210120038</t>
  </si>
  <si>
    <t>77093183</t>
  </si>
  <si>
    <t>RIVERA FERNANDEZ JEAN WAGNER</t>
  </si>
  <si>
    <t>01210120041</t>
  </si>
  <si>
    <t>70197451</t>
  </si>
  <si>
    <t>VILLEGAS BAUTISTA DIANA KARINA</t>
  </si>
  <si>
    <t>01210120042</t>
  </si>
  <si>
    <t>48871902</t>
  </si>
  <si>
    <t>MIMBELA RAMOS YOVANI DEL ROSIO</t>
  </si>
  <si>
    <t>01210120049</t>
  </si>
  <si>
    <t>15732821</t>
  </si>
  <si>
    <t>CHANG YUI LUIS ENRIQUE</t>
  </si>
  <si>
    <t>01210120056</t>
  </si>
  <si>
    <t>47226588</t>
  </si>
  <si>
    <t>NIZAMA MORE LUZ MARIA</t>
  </si>
  <si>
    <t>01210120057</t>
  </si>
  <si>
    <t>03698336</t>
  </si>
  <si>
    <t>ARCELA SALDARRIAGA JOSE WILSON</t>
  </si>
  <si>
    <t>01210120058</t>
  </si>
  <si>
    <t>76055254</t>
  </si>
  <si>
    <t>VALDIVIEZO MENDOZA JUAN RODRIGO</t>
  </si>
  <si>
    <t>01210120060</t>
  </si>
  <si>
    <t>02822388</t>
  </si>
  <si>
    <t>SUAREZ AVILES JOSE ARMANDO</t>
  </si>
  <si>
    <t>01210120061</t>
  </si>
  <si>
    <t>43496300</t>
  </si>
  <si>
    <t>SERNAQUE SILVA JOVANNY</t>
  </si>
  <si>
    <t>01210120062</t>
  </si>
  <si>
    <t>45495561</t>
  </si>
  <si>
    <t>TUME SALDARRIAGA LUCCIANO</t>
  </si>
  <si>
    <t>01210120066</t>
  </si>
  <si>
    <t>46225583</t>
  </si>
  <si>
    <t>SOSA TALLEDO ANA JACKELINE</t>
  </si>
  <si>
    <t>01210120067</t>
  </si>
  <si>
    <t>76630369</t>
  </si>
  <si>
    <t>IPANAQUE MORAN CIRO JEAN MARCO</t>
  </si>
  <si>
    <t>01210120093</t>
  </si>
  <si>
    <t>76474965</t>
  </si>
  <si>
    <t>BRICEÑO MORALES JHOSLEY BRITHY</t>
  </si>
  <si>
    <t>01210120095</t>
  </si>
  <si>
    <t>76736291</t>
  </si>
  <si>
    <t>CHIROQUE SILVA MERCY KATALINA</t>
  </si>
  <si>
    <t>01210120096</t>
  </si>
  <si>
    <t>70192054</t>
  </si>
  <si>
    <t>SOSA VALVERDE ZENAIDA AZUCENA</t>
  </si>
  <si>
    <t>01210120097</t>
  </si>
  <si>
    <t>76055250</t>
  </si>
  <si>
    <t>BENITES CHIROQUE JARLY ANTONIO</t>
  </si>
  <si>
    <t>01210120098</t>
  </si>
  <si>
    <t>02893045</t>
  </si>
  <si>
    <t>MARCELO MACALUPU ISABEL</t>
  </si>
  <si>
    <t>01210120100</t>
  </si>
  <si>
    <t>76552255</t>
  </si>
  <si>
    <t>TORRES TALLEDO ANTHONY</t>
  </si>
  <si>
    <t>01210120104</t>
  </si>
  <si>
    <t>45675600</t>
  </si>
  <si>
    <t>YARLEQUE SOSA MELISSA JULIANA</t>
  </si>
  <si>
    <t>01210120105</t>
  </si>
  <si>
    <t>43817304</t>
  </si>
  <si>
    <t>GARCIA SALVADOR TEOFILA</t>
  </si>
  <si>
    <t>01210120107</t>
  </si>
  <si>
    <t>76055253</t>
  </si>
  <si>
    <t>VALDIVIEZO MENDOZA CRISTHIAN MIGUEL</t>
  </si>
  <si>
    <t>01210120108</t>
  </si>
  <si>
    <t>46615599</t>
  </si>
  <si>
    <t>LALUPU SOSA DEIVI ADRIAN</t>
  </si>
  <si>
    <t>01210120111</t>
  </si>
  <si>
    <t>75505777</t>
  </si>
  <si>
    <t>IPANAQUE BARRIOS JUNIOR JAIR</t>
  </si>
  <si>
    <t>01210120112</t>
  </si>
  <si>
    <t>75059429</t>
  </si>
  <si>
    <t>NAVARRO CASTILLO CRISTHIAN JEAN PAUL</t>
  </si>
  <si>
    <t>01210120113</t>
  </si>
  <si>
    <t>80667701</t>
  </si>
  <si>
    <t>CASTILLO RENTERIA JUAN CARLOS</t>
  </si>
  <si>
    <t>CANTIDAD</t>
  </si>
  <si>
    <t>IGV</t>
  </si>
  <si>
    <t>TOTAL CON IGV</t>
  </si>
  <si>
    <t>PESQUERA ALTAIR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</si>
</sst>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&quot;S/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8.25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9" fontId="5" fillId="4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6" fillId="2" borderId="1" xfId="0" applyNumberFormat="1" applyFont="1" applyFill="1" applyBorder="1" applyAlignment="1">
      <alignment horizontal="left" vertical="center"/>
    </xf>
    <xf numFmtId="165" fontId="4" fillId="3" borderId="1" xfId="0" applyNumberFormat="1" applyFont="1" applyFill="1" applyBorder="1"/>
  </cellXfs>
  <cellStyles count="7">
    <cellStyle name="Millares 3" xfId="3"/>
    <cellStyle name="Millares 3 2" xfId="6"/>
    <cellStyle name="Normal" xfId="0" builtinId="0"/>
    <cellStyle name="Normal 2" xfId="2"/>
    <cellStyle name="Normal 3" xfId="4"/>
    <cellStyle name="Normal 4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32" zoomScaleNormal="100" workbookViewId="0">
      <selection activeCell="G45" sqref="G45"/>
    </sheetView>
  </sheetViews>
  <sheetFormatPr baseColWidth="10" defaultRowHeight="15" x14ac:dyDescent="0.25"/>
  <cols>
    <col min="1" max="1" width="4.85546875" style="1" customWidth="1"/>
    <col min="2" max="2" width="13.42578125" style="1" customWidth="1"/>
    <col min="3" max="3" width="9.28515625" style="1" customWidth="1"/>
    <col min="4" max="4" width="9.42578125" style="1" customWidth="1"/>
    <col min="5" max="5" width="27.5703125" style="1" customWidth="1"/>
    <col min="6" max="6" width="4.140625" style="1" customWidth="1"/>
    <col min="7" max="7" width="19.42578125" style="1" customWidth="1"/>
    <col min="8" max="16384" width="11.42578125" style="1"/>
  </cols>
  <sheetData>
    <row r="1" spans="1:12" x14ac:dyDescent="0.25">
      <c r="A1"/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2" x14ac:dyDescent="0.25">
      <c r="A2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157</v>
      </c>
      <c r="I2" s="4" t="s">
        <v>154</v>
      </c>
      <c r="J2" s="5" t="s">
        <v>0</v>
      </c>
      <c r="K2" s="5" t="s">
        <v>155</v>
      </c>
      <c r="L2" s="5" t="s">
        <v>156</v>
      </c>
    </row>
    <row r="3" spans="1:12" x14ac:dyDescent="0.25">
      <c r="A3">
        <v>2</v>
      </c>
      <c r="B3" s="3" t="s">
        <v>12</v>
      </c>
      <c r="C3" s="3" t="s">
        <v>8</v>
      </c>
      <c r="D3" s="3" t="s">
        <v>13</v>
      </c>
      <c r="E3" s="3" t="s">
        <v>14</v>
      </c>
      <c r="F3" s="3" t="s">
        <v>15</v>
      </c>
      <c r="G3" s="3" t="s">
        <v>157</v>
      </c>
      <c r="I3" s="6">
        <v>48</v>
      </c>
      <c r="J3" s="7">
        <v>27</v>
      </c>
      <c r="K3" s="7">
        <f>+J3*0.18</f>
        <v>4.8599999999999994</v>
      </c>
      <c r="L3" s="7">
        <f>+J3+K3</f>
        <v>31.86</v>
      </c>
    </row>
    <row r="4" spans="1:12" x14ac:dyDescent="0.25">
      <c r="A4">
        <v>3</v>
      </c>
      <c r="B4" s="3" t="s">
        <v>16</v>
      </c>
      <c r="C4" s="3" t="s">
        <v>8</v>
      </c>
      <c r="D4" s="3" t="s">
        <v>17</v>
      </c>
      <c r="E4" s="3" t="s">
        <v>18</v>
      </c>
      <c r="F4" s="3" t="s">
        <v>11</v>
      </c>
      <c r="G4" s="3" t="s">
        <v>157</v>
      </c>
      <c r="I4"/>
      <c r="J4" s="8"/>
      <c r="K4"/>
      <c r="L4"/>
    </row>
    <row r="5" spans="1:12" x14ac:dyDescent="0.25">
      <c r="A5">
        <v>4</v>
      </c>
      <c r="B5" s="3" t="s">
        <v>19</v>
      </c>
      <c r="C5" s="3" t="s">
        <v>8</v>
      </c>
      <c r="D5" s="3" t="s">
        <v>20</v>
      </c>
      <c r="E5" s="3" t="s">
        <v>21</v>
      </c>
      <c r="F5" s="3" t="s">
        <v>15</v>
      </c>
      <c r="G5" s="3" t="s">
        <v>157</v>
      </c>
      <c r="I5" s="9" t="s">
        <v>156</v>
      </c>
      <c r="J5" s="10">
        <f>+I3*L3</f>
        <v>1529.28</v>
      </c>
      <c r="K5"/>
      <c r="L5"/>
    </row>
    <row r="6" spans="1:12" x14ac:dyDescent="0.25">
      <c r="A6">
        <v>5</v>
      </c>
      <c r="B6" s="3" t="s">
        <v>22</v>
      </c>
      <c r="C6" s="3" t="s">
        <v>8</v>
      </c>
      <c r="D6" s="3" t="s">
        <v>23</v>
      </c>
      <c r="E6" s="3" t="s">
        <v>24</v>
      </c>
      <c r="F6" s="3" t="s">
        <v>11</v>
      </c>
      <c r="G6" s="3" t="s">
        <v>157</v>
      </c>
    </row>
    <row r="7" spans="1:12" x14ac:dyDescent="0.25">
      <c r="A7">
        <v>6</v>
      </c>
      <c r="B7" s="3" t="s">
        <v>25</v>
      </c>
      <c r="C7" s="3" t="s">
        <v>8</v>
      </c>
      <c r="D7" s="3" t="s">
        <v>26</v>
      </c>
      <c r="E7" s="3" t="s">
        <v>27</v>
      </c>
      <c r="F7" s="3" t="s">
        <v>11</v>
      </c>
      <c r="G7" s="3" t="s">
        <v>157</v>
      </c>
    </row>
    <row r="8" spans="1:12" x14ac:dyDescent="0.25">
      <c r="A8">
        <v>7</v>
      </c>
      <c r="B8" s="3" t="s">
        <v>28</v>
      </c>
      <c r="C8" s="3" t="s">
        <v>8</v>
      </c>
      <c r="D8" s="3" t="s">
        <v>29</v>
      </c>
      <c r="E8" s="3" t="s">
        <v>30</v>
      </c>
      <c r="F8" s="3" t="s">
        <v>15</v>
      </c>
      <c r="G8" s="3" t="s">
        <v>157</v>
      </c>
    </row>
    <row r="9" spans="1:12" x14ac:dyDescent="0.25">
      <c r="A9">
        <v>8</v>
      </c>
      <c r="B9" s="3" t="s">
        <v>31</v>
      </c>
      <c r="C9" s="3" t="s">
        <v>8</v>
      </c>
      <c r="D9" s="3" t="s">
        <v>32</v>
      </c>
      <c r="E9" s="3" t="s">
        <v>33</v>
      </c>
      <c r="F9" s="3" t="s">
        <v>11</v>
      </c>
      <c r="G9" s="3" t="s">
        <v>157</v>
      </c>
    </row>
    <row r="10" spans="1:12" x14ac:dyDescent="0.25">
      <c r="A10">
        <v>9</v>
      </c>
      <c r="B10" s="3" t="s">
        <v>34</v>
      </c>
      <c r="C10" s="3" t="s">
        <v>8</v>
      </c>
      <c r="D10" s="3" t="s">
        <v>35</v>
      </c>
      <c r="E10" s="3" t="s">
        <v>36</v>
      </c>
      <c r="F10" s="3" t="s">
        <v>15</v>
      </c>
      <c r="G10" s="3" t="s">
        <v>157</v>
      </c>
    </row>
    <row r="11" spans="1:12" x14ac:dyDescent="0.25">
      <c r="A11">
        <v>10</v>
      </c>
      <c r="B11" s="3" t="s">
        <v>37</v>
      </c>
      <c r="C11" s="3" t="s">
        <v>8</v>
      </c>
      <c r="D11" s="3" t="s">
        <v>38</v>
      </c>
      <c r="E11" s="3" t="s">
        <v>39</v>
      </c>
      <c r="F11" s="3" t="s">
        <v>15</v>
      </c>
      <c r="G11" s="3" t="s">
        <v>157</v>
      </c>
    </row>
    <row r="12" spans="1:12" x14ac:dyDescent="0.25">
      <c r="A12">
        <v>11</v>
      </c>
      <c r="B12" s="3" t="s">
        <v>40</v>
      </c>
      <c r="C12" s="3" t="s">
        <v>8</v>
      </c>
      <c r="D12" s="3" t="s">
        <v>41</v>
      </c>
      <c r="E12" s="3" t="s">
        <v>42</v>
      </c>
      <c r="F12" s="3" t="s">
        <v>15</v>
      </c>
      <c r="G12" s="3" t="s">
        <v>157</v>
      </c>
    </row>
    <row r="13" spans="1:12" x14ac:dyDescent="0.25">
      <c r="A13">
        <v>12</v>
      </c>
      <c r="B13" s="3" t="s">
        <v>43</v>
      </c>
      <c r="C13" s="3" t="s">
        <v>8</v>
      </c>
      <c r="D13" s="3" t="s">
        <v>44</v>
      </c>
      <c r="E13" s="3" t="s">
        <v>45</v>
      </c>
      <c r="F13" s="3" t="s">
        <v>15</v>
      </c>
      <c r="G13" s="3" t="s">
        <v>157</v>
      </c>
    </row>
    <row r="14" spans="1:12" x14ac:dyDescent="0.25">
      <c r="A14">
        <v>13</v>
      </c>
      <c r="B14" s="3" t="s">
        <v>46</v>
      </c>
      <c r="C14" s="3" t="s">
        <v>8</v>
      </c>
      <c r="D14" s="3" t="s">
        <v>47</v>
      </c>
      <c r="E14" s="3" t="s">
        <v>48</v>
      </c>
      <c r="F14" s="3" t="s">
        <v>15</v>
      </c>
      <c r="G14" s="3" t="s">
        <v>157</v>
      </c>
    </row>
    <row r="15" spans="1:12" x14ac:dyDescent="0.25">
      <c r="A15">
        <v>14</v>
      </c>
      <c r="B15" s="3" t="s">
        <v>49</v>
      </c>
      <c r="C15" s="3" t="s">
        <v>8</v>
      </c>
      <c r="D15" s="3" t="s">
        <v>50</v>
      </c>
      <c r="E15" s="3" t="s">
        <v>51</v>
      </c>
      <c r="F15" s="3" t="s">
        <v>15</v>
      </c>
      <c r="G15" s="3" t="s">
        <v>157</v>
      </c>
    </row>
    <row r="16" spans="1:12" x14ac:dyDescent="0.25">
      <c r="A16">
        <v>15</v>
      </c>
      <c r="B16" s="3" t="s">
        <v>52</v>
      </c>
      <c r="C16" s="3" t="s">
        <v>8</v>
      </c>
      <c r="D16" s="3" t="s">
        <v>53</v>
      </c>
      <c r="E16" s="3" t="s">
        <v>54</v>
      </c>
      <c r="F16" s="3" t="s">
        <v>15</v>
      </c>
      <c r="G16" s="3" t="s">
        <v>157</v>
      </c>
    </row>
    <row r="17" spans="1:7" x14ac:dyDescent="0.25">
      <c r="A17">
        <v>16</v>
      </c>
      <c r="B17" s="3" t="s">
        <v>55</v>
      </c>
      <c r="C17" s="3" t="s">
        <v>8</v>
      </c>
      <c r="D17" s="3" t="s">
        <v>56</v>
      </c>
      <c r="E17" s="3" t="s">
        <v>57</v>
      </c>
      <c r="F17" s="3" t="s">
        <v>11</v>
      </c>
      <c r="G17" s="3" t="s">
        <v>157</v>
      </c>
    </row>
    <row r="18" spans="1:7" x14ac:dyDescent="0.25">
      <c r="A18">
        <v>17</v>
      </c>
      <c r="B18" s="3" t="s">
        <v>58</v>
      </c>
      <c r="C18" s="3" t="s">
        <v>8</v>
      </c>
      <c r="D18" s="3" t="s">
        <v>59</v>
      </c>
      <c r="E18" s="3" t="s">
        <v>60</v>
      </c>
      <c r="F18" s="3" t="s">
        <v>15</v>
      </c>
      <c r="G18" s="3" t="s">
        <v>157</v>
      </c>
    </row>
    <row r="19" spans="1:7" x14ac:dyDescent="0.25">
      <c r="A19">
        <v>18</v>
      </c>
      <c r="B19" s="3" t="s">
        <v>61</v>
      </c>
      <c r="C19" s="3" t="s">
        <v>8</v>
      </c>
      <c r="D19" s="3" t="s">
        <v>62</v>
      </c>
      <c r="E19" s="3" t="s">
        <v>63</v>
      </c>
      <c r="F19" s="3" t="s">
        <v>15</v>
      </c>
      <c r="G19" s="3" t="s">
        <v>157</v>
      </c>
    </row>
    <row r="20" spans="1:7" x14ac:dyDescent="0.25">
      <c r="A20">
        <v>19</v>
      </c>
      <c r="B20" s="3" t="s">
        <v>64</v>
      </c>
      <c r="C20" s="3" t="s">
        <v>8</v>
      </c>
      <c r="D20" s="3" t="s">
        <v>65</v>
      </c>
      <c r="E20" s="3" t="s">
        <v>66</v>
      </c>
      <c r="F20" s="3" t="s">
        <v>11</v>
      </c>
      <c r="G20" s="3" t="s">
        <v>157</v>
      </c>
    </row>
    <row r="21" spans="1:7" x14ac:dyDescent="0.25">
      <c r="A21">
        <v>20</v>
      </c>
      <c r="B21" s="3" t="s">
        <v>67</v>
      </c>
      <c r="C21" s="3" t="s">
        <v>8</v>
      </c>
      <c r="D21" s="3" t="s">
        <v>68</v>
      </c>
      <c r="E21" s="3" t="s">
        <v>69</v>
      </c>
      <c r="F21" s="3" t="s">
        <v>11</v>
      </c>
      <c r="G21" s="3" t="s">
        <v>157</v>
      </c>
    </row>
    <row r="22" spans="1:7" x14ac:dyDescent="0.25">
      <c r="A22">
        <v>21</v>
      </c>
      <c r="B22" s="3" t="s">
        <v>70</v>
      </c>
      <c r="C22" s="3" t="s">
        <v>8</v>
      </c>
      <c r="D22" s="3" t="s">
        <v>71</v>
      </c>
      <c r="E22" s="3" t="s">
        <v>72</v>
      </c>
      <c r="F22" s="3" t="s">
        <v>11</v>
      </c>
      <c r="G22" s="3" t="s">
        <v>157</v>
      </c>
    </row>
    <row r="23" spans="1:7" x14ac:dyDescent="0.25">
      <c r="A23">
        <v>22</v>
      </c>
      <c r="B23" s="3" t="s">
        <v>73</v>
      </c>
      <c r="C23" s="3" t="s">
        <v>8</v>
      </c>
      <c r="D23" s="3" t="s">
        <v>74</v>
      </c>
      <c r="E23" s="3" t="s">
        <v>75</v>
      </c>
      <c r="F23" s="3" t="s">
        <v>15</v>
      </c>
      <c r="G23" s="3" t="s">
        <v>157</v>
      </c>
    </row>
    <row r="24" spans="1:7" x14ac:dyDescent="0.25">
      <c r="A24">
        <v>23</v>
      </c>
      <c r="B24" s="3" t="s">
        <v>76</v>
      </c>
      <c r="C24" s="3" t="s">
        <v>8</v>
      </c>
      <c r="D24" s="3" t="s">
        <v>77</v>
      </c>
      <c r="E24" s="3" t="s">
        <v>78</v>
      </c>
      <c r="F24" s="3" t="s">
        <v>15</v>
      </c>
      <c r="G24" s="3" t="s">
        <v>157</v>
      </c>
    </row>
    <row r="25" spans="1:7" x14ac:dyDescent="0.25">
      <c r="A25">
        <v>24</v>
      </c>
      <c r="B25" s="3" t="s">
        <v>79</v>
      </c>
      <c r="C25" s="3" t="s">
        <v>8</v>
      </c>
      <c r="D25" s="3" t="s">
        <v>80</v>
      </c>
      <c r="E25" s="3" t="s">
        <v>81</v>
      </c>
      <c r="F25" s="3" t="s">
        <v>11</v>
      </c>
      <c r="G25" s="3" t="s">
        <v>157</v>
      </c>
    </row>
    <row r="26" spans="1:7" x14ac:dyDescent="0.25">
      <c r="A26">
        <v>25</v>
      </c>
      <c r="B26" s="3" t="s">
        <v>82</v>
      </c>
      <c r="C26" s="3" t="s">
        <v>8</v>
      </c>
      <c r="D26" s="3" t="s">
        <v>83</v>
      </c>
      <c r="E26" s="3" t="s">
        <v>84</v>
      </c>
      <c r="F26" s="3" t="s">
        <v>15</v>
      </c>
      <c r="G26" s="3" t="s">
        <v>157</v>
      </c>
    </row>
    <row r="27" spans="1:7" x14ac:dyDescent="0.25">
      <c r="A27">
        <v>26</v>
      </c>
      <c r="B27" s="3" t="s">
        <v>85</v>
      </c>
      <c r="C27" s="3" t="s">
        <v>8</v>
      </c>
      <c r="D27" s="3" t="s">
        <v>86</v>
      </c>
      <c r="E27" s="3" t="s">
        <v>87</v>
      </c>
      <c r="F27" s="3" t="s">
        <v>15</v>
      </c>
      <c r="G27" s="3" t="s">
        <v>157</v>
      </c>
    </row>
    <row r="28" spans="1:7" x14ac:dyDescent="0.25">
      <c r="A28">
        <v>27</v>
      </c>
      <c r="B28" s="3" t="s">
        <v>88</v>
      </c>
      <c r="C28" s="3" t="s">
        <v>8</v>
      </c>
      <c r="D28" s="3" t="s">
        <v>89</v>
      </c>
      <c r="E28" s="3" t="s">
        <v>90</v>
      </c>
      <c r="F28" s="3" t="s">
        <v>11</v>
      </c>
      <c r="G28" s="3" t="s">
        <v>157</v>
      </c>
    </row>
    <row r="29" spans="1:7" x14ac:dyDescent="0.25">
      <c r="A29">
        <v>28</v>
      </c>
      <c r="B29" s="3" t="s">
        <v>91</v>
      </c>
      <c r="C29" s="3" t="s">
        <v>8</v>
      </c>
      <c r="D29" s="3" t="s">
        <v>92</v>
      </c>
      <c r="E29" s="3" t="s">
        <v>93</v>
      </c>
      <c r="F29" s="3" t="s">
        <v>15</v>
      </c>
      <c r="G29" s="3" t="s">
        <v>157</v>
      </c>
    </row>
    <row r="30" spans="1:7" x14ac:dyDescent="0.25">
      <c r="A30">
        <v>29</v>
      </c>
      <c r="B30" s="3" t="s">
        <v>94</v>
      </c>
      <c r="C30" s="3" t="s">
        <v>8</v>
      </c>
      <c r="D30" s="3" t="s">
        <v>95</v>
      </c>
      <c r="E30" s="3" t="s">
        <v>96</v>
      </c>
      <c r="F30" s="3" t="s">
        <v>11</v>
      </c>
      <c r="G30" s="3" t="s">
        <v>157</v>
      </c>
    </row>
    <row r="31" spans="1:7" x14ac:dyDescent="0.25">
      <c r="A31">
        <v>30</v>
      </c>
      <c r="B31" s="3" t="s">
        <v>97</v>
      </c>
      <c r="C31" s="3" t="s">
        <v>8</v>
      </c>
      <c r="D31" s="3" t="s">
        <v>98</v>
      </c>
      <c r="E31" s="3" t="s">
        <v>99</v>
      </c>
      <c r="F31" s="3" t="s">
        <v>11</v>
      </c>
      <c r="G31" s="3" t="s">
        <v>157</v>
      </c>
    </row>
    <row r="32" spans="1:7" x14ac:dyDescent="0.25">
      <c r="A32">
        <v>31</v>
      </c>
      <c r="B32" s="3" t="s">
        <v>100</v>
      </c>
      <c r="C32" s="3" t="s">
        <v>8</v>
      </c>
      <c r="D32" s="3" t="s">
        <v>101</v>
      </c>
      <c r="E32" s="3" t="s">
        <v>102</v>
      </c>
      <c r="F32" s="3" t="s">
        <v>11</v>
      </c>
      <c r="G32" s="3" t="s">
        <v>157</v>
      </c>
    </row>
    <row r="33" spans="1:7" x14ac:dyDescent="0.25">
      <c r="A33">
        <v>32</v>
      </c>
      <c r="B33" s="3" t="s">
        <v>103</v>
      </c>
      <c r="C33" s="3" t="s">
        <v>8</v>
      </c>
      <c r="D33" s="3" t="s">
        <v>104</v>
      </c>
      <c r="E33" s="3" t="s">
        <v>105</v>
      </c>
      <c r="F33" s="3" t="s">
        <v>15</v>
      </c>
      <c r="G33" s="3" t="s">
        <v>157</v>
      </c>
    </row>
    <row r="34" spans="1:7" x14ac:dyDescent="0.25">
      <c r="A34">
        <v>33</v>
      </c>
      <c r="B34" s="3" t="s">
        <v>106</v>
      </c>
      <c r="C34" s="3" t="s">
        <v>8</v>
      </c>
      <c r="D34" s="3" t="s">
        <v>107</v>
      </c>
      <c r="E34" s="3" t="s">
        <v>108</v>
      </c>
      <c r="F34" s="3" t="s">
        <v>11</v>
      </c>
      <c r="G34" s="3" t="s">
        <v>157</v>
      </c>
    </row>
    <row r="35" spans="1:7" x14ac:dyDescent="0.25">
      <c r="A35">
        <v>34</v>
      </c>
      <c r="B35" s="3" t="s">
        <v>109</v>
      </c>
      <c r="C35" s="3" t="s">
        <v>8</v>
      </c>
      <c r="D35" s="3" t="s">
        <v>110</v>
      </c>
      <c r="E35" s="3" t="s">
        <v>111</v>
      </c>
      <c r="F35" s="3" t="s">
        <v>15</v>
      </c>
      <c r="G35" s="3" t="s">
        <v>157</v>
      </c>
    </row>
    <row r="36" spans="1:7" x14ac:dyDescent="0.25">
      <c r="A36">
        <v>35</v>
      </c>
      <c r="B36" s="3" t="s">
        <v>112</v>
      </c>
      <c r="C36" s="3" t="s">
        <v>8</v>
      </c>
      <c r="D36" s="3" t="s">
        <v>113</v>
      </c>
      <c r="E36" s="3" t="s">
        <v>114</v>
      </c>
      <c r="F36" s="3" t="s">
        <v>11</v>
      </c>
      <c r="G36" s="3" t="s">
        <v>157</v>
      </c>
    </row>
    <row r="37" spans="1:7" x14ac:dyDescent="0.25">
      <c r="A37">
        <v>36</v>
      </c>
      <c r="B37" s="3" t="s">
        <v>115</v>
      </c>
      <c r="C37" s="3" t="s">
        <v>8</v>
      </c>
      <c r="D37" s="3" t="s">
        <v>116</v>
      </c>
      <c r="E37" s="3" t="s">
        <v>117</v>
      </c>
      <c r="F37" s="3" t="s">
        <v>15</v>
      </c>
      <c r="G37" s="3" t="s">
        <v>157</v>
      </c>
    </row>
    <row r="38" spans="1:7" x14ac:dyDescent="0.25">
      <c r="A38">
        <v>37</v>
      </c>
      <c r="B38" s="3" t="s">
        <v>118</v>
      </c>
      <c r="C38" s="3" t="s">
        <v>8</v>
      </c>
      <c r="D38" s="3" t="s">
        <v>119</v>
      </c>
      <c r="E38" s="3" t="s">
        <v>120</v>
      </c>
      <c r="F38" s="3" t="s">
        <v>15</v>
      </c>
      <c r="G38" s="3" t="s">
        <v>157</v>
      </c>
    </row>
    <row r="39" spans="1:7" x14ac:dyDescent="0.25">
      <c r="A39">
        <v>38</v>
      </c>
      <c r="B39" s="3" t="s">
        <v>121</v>
      </c>
      <c r="C39" s="3" t="s">
        <v>8</v>
      </c>
      <c r="D39" s="3" t="s">
        <v>122</v>
      </c>
      <c r="E39" s="3" t="s">
        <v>123</v>
      </c>
      <c r="F39" s="3" t="s">
        <v>15</v>
      </c>
      <c r="G39" s="3" t="s">
        <v>157</v>
      </c>
    </row>
    <row r="40" spans="1:7" x14ac:dyDescent="0.25">
      <c r="A40">
        <v>39</v>
      </c>
      <c r="B40" s="3" t="s">
        <v>124</v>
      </c>
      <c r="C40" s="3" t="s">
        <v>8</v>
      </c>
      <c r="D40" s="3" t="s">
        <v>125</v>
      </c>
      <c r="E40" s="3" t="s">
        <v>126</v>
      </c>
      <c r="F40" s="3" t="s">
        <v>11</v>
      </c>
      <c r="G40" s="3" t="s">
        <v>157</v>
      </c>
    </row>
    <row r="41" spans="1:7" x14ac:dyDescent="0.25">
      <c r="A41">
        <v>40</v>
      </c>
      <c r="B41" s="3" t="s">
        <v>127</v>
      </c>
      <c r="C41" s="3" t="s">
        <v>8</v>
      </c>
      <c r="D41" s="3" t="s">
        <v>128</v>
      </c>
      <c r="E41" s="3" t="s">
        <v>129</v>
      </c>
      <c r="F41" s="3" t="s">
        <v>15</v>
      </c>
      <c r="G41" s="3" t="s">
        <v>157</v>
      </c>
    </row>
    <row r="42" spans="1:7" x14ac:dyDescent="0.25">
      <c r="A42">
        <v>41</v>
      </c>
      <c r="B42" s="3" t="s">
        <v>130</v>
      </c>
      <c r="C42" s="3" t="s">
        <v>8</v>
      </c>
      <c r="D42" s="3" t="s">
        <v>131</v>
      </c>
      <c r="E42" s="3" t="s">
        <v>132</v>
      </c>
      <c r="F42" s="3" t="s">
        <v>11</v>
      </c>
      <c r="G42" s="3" t="s">
        <v>157</v>
      </c>
    </row>
    <row r="43" spans="1:7" x14ac:dyDescent="0.25">
      <c r="A43">
        <v>42</v>
      </c>
      <c r="B43" s="3" t="s">
        <v>133</v>
      </c>
      <c r="C43" s="3" t="s">
        <v>8</v>
      </c>
      <c r="D43" s="3" t="s">
        <v>134</v>
      </c>
      <c r="E43" s="3" t="s">
        <v>135</v>
      </c>
      <c r="F43" s="3" t="s">
        <v>15</v>
      </c>
      <c r="G43" s="3" t="s">
        <v>157</v>
      </c>
    </row>
    <row r="44" spans="1:7" x14ac:dyDescent="0.25">
      <c r="A44">
        <v>43</v>
      </c>
      <c r="B44" s="3" t="s">
        <v>136</v>
      </c>
      <c r="C44" s="3" t="s">
        <v>8</v>
      </c>
      <c r="D44" s="3" t="s">
        <v>137</v>
      </c>
      <c r="E44" s="3" t="s">
        <v>138</v>
      </c>
      <c r="F44" s="3" t="s">
        <v>15</v>
      </c>
      <c r="G44" s="3" t="s">
        <v>157</v>
      </c>
    </row>
    <row r="45" spans="1:7" x14ac:dyDescent="0.25">
      <c r="A45">
        <v>44</v>
      </c>
      <c r="B45" s="3" t="s">
        <v>139</v>
      </c>
      <c r="C45" s="3" t="s">
        <v>8</v>
      </c>
      <c r="D45" s="3" t="s">
        <v>140</v>
      </c>
      <c r="E45" s="3" t="s">
        <v>141</v>
      </c>
      <c r="F45" s="3" t="s">
        <v>11</v>
      </c>
      <c r="G45" s="3" t="s">
        <v>157</v>
      </c>
    </row>
    <row r="46" spans="1:7" x14ac:dyDescent="0.25">
      <c r="A46">
        <v>45</v>
      </c>
      <c r="B46" s="3" t="s">
        <v>142</v>
      </c>
      <c r="C46" s="3" t="s">
        <v>8</v>
      </c>
      <c r="D46" s="3" t="s">
        <v>143</v>
      </c>
      <c r="E46" s="3" t="s">
        <v>144</v>
      </c>
      <c r="F46" s="3" t="s">
        <v>11</v>
      </c>
      <c r="G46" s="3" t="s">
        <v>157</v>
      </c>
    </row>
    <row r="47" spans="1:7" x14ac:dyDescent="0.25">
      <c r="A47">
        <v>46</v>
      </c>
      <c r="B47" s="3" t="s">
        <v>145</v>
      </c>
      <c r="C47" s="3" t="s">
        <v>8</v>
      </c>
      <c r="D47" s="3" t="s">
        <v>146</v>
      </c>
      <c r="E47" s="3" t="s">
        <v>147</v>
      </c>
      <c r="F47" s="3" t="s">
        <v>11</v>
      </c>
      <c r="G47" s="3" t="s">
        <v>157</v>
      </c>
    </row>
    <row r="48" spans="1:7" x14ac:dyDescent="0.25">
      <c r="A48">
        <v>47</v>
      </c>
      <c r="B48" s="3" t="s">
        <v>148</v>
      </c>
      <c r="C48" s="3" t="s">
        <v>8</v>
      </c>
      <c r="D48" s="3" t="s">
        <v>149</v>
      </c>
      <c r="E48" s="3" t="s">
        <v>150</v>
      </c>
      <c r="F48" s="3" t="s">
        <v>11</v>
      </c>
      <c r="G48" s="3" t="s">
        <v>157</v>
      </c>
    </row>
    <row r="49" spans="1:7" x14ac:dyDescent="0.25">
      <c r="A49">
        <v>48</v>
      </c>
      <c r="B49" s="3" t="s">
        <v>151</v>
      </c>
      <c r="C49" s="3" t="s">
        <v>8</v>
      </c>
      <c r="D49" s="3" t="s">
        <v>152</v>
      </c>
      <c r="E49" s="3" t="s">
        <v>153</v>
      </c>
      <c r="F49" s="3" t="s">
        <v>11</v>
      </c>
      <c r="G49" s="3" t="s">
        <v>157</v>
      </c>
    </row>
  </sheetData>
  <sortState ref="A2:L86">
    <sortCondition ref="G2:G86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EMO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Neyra</dc:creator>
  <cp:lastModifiedBy>Gina Panta</cp:lastModifiedBy>
  <cp:lastPrinted>2021-02-08T16:25:16Z</cp:lastPrinted>
  <dcterms:created xsi:type="dcterms:W3CDTF">2012-10-17T17:21:03Z</dcterms:created>
  <dcterms:modified xsi:type="dcterms:W3CDTF">2021-02-09T14:52:22Z</dcterms:modified>
</cp:coreProperties>
</file>