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K13" i="1"/>
  <c r="K10" i="1"/>
  <c r="L10" i="1" s="1"/>
  <c r="K21" i="1"/>
  <c r="L21" i="1" s="1"/>
  <c r="K23" i="1"/>
  <c r="L23" i="1" s="1"/>
  <c r="K22" i="1"/>
  <c r="L22" i="1" s="1"/>
  <c r="K20" i="1"/>
  <c r="L20" i="1" s="1"/>
  <c r="K19" i="1"/>
  <c r="L19" i="1" s="1"/>
  <c r="M10" i="1" l="1"/>
  <c r="N10" i="1" s="1"/>
  <c r="M21" i="1"/>
  <c r="N21" i="1"/>
  <c r="M19" i="1"/>
  <c r="N19" i="1" s="1"/>
  <c r="M20" i="1"/>
  <c r="N20" i="1" s="1"/>
  <c r="M22" i="1"/>
  <c r="N22" i="1" s="1"/>
  <c r="M23" i="1"/>
  <c r="N23" i="1" s="1"/>
  <c r="L24" i="1"/>
  <c r="K12" i="1"/>
  <c r="M24" i="1" l="1"/>
  <c r="N24" i="1" s="1"/>
  <c r="K9" i="1"/>
  <c r="L9" i="1" s="1"/>
  <c r="M9" i="1" s="1"/>
  <c r="K11" i="1"/>
  <c r="L12" i="1"/>
  <c r="K8" i="1"/>
  <c r="L11" i="1" l="1"/>
  <c r="M11" i="1" s="1"/>
  <c r="N11" i="1" s="1"/>
  <c r="L13" i="1"/>
  <c r="L8" i="1"/>
  <c r="M8" i="1" s="1"/>
  <c r="N8" i="1" s="1"/>
  <c r="M12" i="1"/>
  <c r="N12" i="1" s="1"/>
  <c r="N9" i="1"/>
  <c r="M13" i="1" l="1"/>
  <c r="N13" i="1" s="1"/>
</calcChain>
</file>

<file path=xl/sharedStrings.xml><?xml version="1.0" encoding="utf-8"?>
<sst xmlns="http://schemas.openxmlformats.org/spreadsheetml/2006/main" count="30" uniqueCount="16">
  <si>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</si>
  <si>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</si>
  <si>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</si>
  <si>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</si>
  <si>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</si>
  <si>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</si>
  <si>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</si>
  <si>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</si>
  <si>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</si>
  <si>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</si>
  <si>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</si>
  <si>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</si>
  <si>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GERENCIA</t>
  </si>
  <si>
    <t>ALIMENTACION  ALMUERZOS PLANTA ALTAIR</t>
  </si>
  <si>
    <t>ALIMENTACION CENAS PLANTA ALTAIR</t>
  </si>
  <si>
    <t>SEMANA DEL 01 AL 05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</si>
</sst>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24"/>
  <sheetViews>
    <sheetView tabSelected="1" topLeftCell="A5" workbookViewId="0">
      <selection activeCell="B19" sqref="B19:B23"/>
    </sheetView>
  </sheetViews>
  <sheetFormatPr baseColWidth="10" defaultRowHeight="15" x14ac:dyDescent="0.25"/>
  <cols>
    <col min="11" max="11" width="13.85546875" customWidth="1"/>
  </cols>
  <sheetData>
    <row r="4" spans="2:14" ht="15.75" thickBot="1" x14ac:dyDescent="0.3"/>
    <row r="5" spans="2:14" ht="24.75" customHeight="1" x14ac:dyDescent="0.25">
      <c r="B5" s="18" t="s">
        <v>15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2:14" ht="21" customHeight="1" x14ac:dyDescent="0.25">
      <c r="B6" s="15" t="s">
        <v>13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x14ac:dyDescent="0.25">
      <c r="B7" s="7" t="s">
        <v>0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</v>
      </c>
      <c r="H7" s="6" t="s">
        <v>10</v>
      </c>
      <c r="I7" s="6" t="s">
        <v>11</v>
      </c>
      <c r="J7" s="6" t="s">
        <v>12</v>
      </c>
      <c r="K7" s="6" t="s">
        <v>2</v>
      </c>
      <c r="L7" s="6" t="s">
        <v>3</v>
      </c>
      <c r="M7" s="6" t="s">
        <v>4</v>
      </c>
      <c r="N7" s="6" t="s">
        <v>5</v>
      </c>
    </row>
    <row r="8" spans="2:14" x14ac:dyDescent="0.25">
      <c r="B8" s="3">
        <v>43952</v>
      </c>
      <c r="C8" s="4">
        <v>0</v>
      </c>
      <c r="D8" s="4">
        <v>0</v>
      </c>
      <c r="E8" s="4">
        <v>0</v>
      </c>
      <c r="F8" s="4">
        <v>2</v>
      </c>
      <c r="G8" s="4">
        <v>1</v>
      </c>
      <c r="H8" s="4">
        <v>0</v>
      </c>
      <c r="I8" s="4">
        <v>1</v>
      </c>
      <c r="J8" s="4">
        <v>0</v>
      </c>
      <c r="K8" s="8">
        <f>SUM(C8:I8)</f>
        <v>4</v>
      </c>
      <c r="L8" s="4">
        <f>K8*7</f>
        <v>28</v>
      </c>
      <c r="M8" s="4">
        <f>L8*18%</f>
        <v>5.04</v>
      </c>
      <c r="N8" s="5">
        <f>L8+M8</f>
        <v>33.04</v>
      </c>
    </row>
    <row r="9" spans="2:14" x14ac:dyDescent="0.25">
      <c r="B9" s="3">
        <v>43953</v>
      </c>
      <c r="C9" s="1">
        <v>0</v>
      </c>
      <c r="D9" s="1">
        <v>0</v>
      </c>
      <c r="E9" s="1">
        <v>0</v>
      </c>
      <c r="F9" s="1">
        <v>2</v>
      </c>
      <c r="G9" s="1">
        <v>1</v>
      </c>
      <c r="H9" s="1">
        <v>0</v>
      </c>
      <c r="I9" s="1">
        <v>1</v>
      </c>
      <c r="J9" s="4">
        <v>0</v>
      </c>
      <c r="K9" s="8">
        <f>SUM(C9:I9)</f>
        <v>4</v>
      </c>
      <c r="L9" s="4">
        <f t="shared" ref="L9:L12" si="0">K9*7</f>
        <v>28</v>
      </c>
      <c r="M9" s="4">
        <f t="shared" ref="M9:M12" si="1">L9*18%</f>
        <v>5.04</v>
      </c>
      <c r="N9" s="5">
        <f t="shared" ref="N9:N12" si="2">L9+M9</f>
        <v>33.04</v>
      </c>
    </row>
    <row r="10" spans="2:14" x14ac:dyDescent="0.25">
      <c r="B10" s="3">
        <v>43954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4">
        <v>0</v>
      </c>
      <c r="K10" s="8">
        <f>SUM(C10:I10)</f>
        <v>0</v>
      </c>
      <c r="L10" s="4">
        <f t="shared" ref="L10" si="3">K10*7</f>
        <v>0</v>
      </c>
      <c r="M10" s="4">
        <f t="shared" ref="M10" si="4">L10*18%</f>
        <v>0</v>
      </c>
      <c r="N10" s="5">
        <f t="shared" ref="N10" si="5">L10+M10</f>
        <v>0</v>
      </c>
    </row>
    <row r="11" spans="2:14" x14ac:dyDescent="0.25">
      <c r="B11" s="3">
        <v>43955</v>
      </c>
      <c r="C11" s="1">
        <v>0</v>
      </c>
      <c r="D11" s="1">
        <v>0</v>
      </c>
      <c r="E11" s="1">
        <v>0</v>
      </c>
      <c r="F11" s="1">
        <v>2</v>
      </c>
      <c r="G11" s="1">
        <v>1</v>
      </c>
      <c r="H11" s="1">
        <v>0</v>
      </c>
      <c r="I11" s="1">
        <v>1</v>
      </c>
      <c r="J11" s="4">
        <v>0</v>
      </c>
      <c r="K11" s="8">
        <f>SUM(C11:I11)</f>
        <v>4</v>
      </c>
      <c r="L11" s="4">
        <f t="shared" si="0"/>
        <v>28</v>
      </c>
      <c r="M11" s="4">
        <f t="shared" si="1"/>
        <v>5.04</v>
      </c>
      <c r="N11" s="5">
        <f t="shared" si="2"/>
        <v>33.04</v>
      </c>
    </row>
    <row r="12" spans="2:14" ht="15.75" thickBot="1" x14ac:dyDescent="0.3">
      <c r="B12" s="3">
        <v>43956</v>
      </c>
      <c r="C12" s="2">
        <v>0</v>
      </c>
      <c r="D12" s="2">
        <v>0</v>
      </c>
      <c r="E12" s="2">
        <v>0</v>
      </c>
      <c r="F12" s="2">
        <v>3</v>
      </c>
      <c r="G12" s="2">
        <v>1</v>
      </c>
      <c r="H12" s="2">
        <v>0</v>
      </c>
      <c r="I12" s="2">
        <v>1</v>
      </c>
      <c r="J12" s="13">
        <v>0</v>
      </c>
      <c r="K12" s="12">
        <f>SUM(C12:J12)</f>
        <v>5</v>
      </c>
      <c r="L12" s="13">
        <f t="shared" si="0"/>
        <v>35</v>
      </c>
      <c r="M12" s="13">
        <f t="shared" si="1"/>
        <v>6.3</v>
      </c>
      <c r="N12" s="14">
        <f t="shared" si="2"/>
        <v>41.3</v>
      </c>
    </row>
    <row r="13" spans="2:14" ht="15.75" thickBot="1" x14ac:dyDescent="0.3">
      <c r="K13" s="9">
        <f>SUM(K8:K12)</f>
        <v>17</v>
      </c>
      <c r="L13" s="10">
        <f>K13*7</f>
        <v>119</v>
      </c>
      <c r="M13" s="10">
        <f>L13*18%</f>
        <v>21.419999999999998</v>
      </c>
      <c r="N13" s="11">
        <f>L13+M13</f>
        <v>140.41999999999999</v>
      </c>
    </row>
    <row r="15" spans="2:14" ht="15.75" thickBot="1" x14ac:dyDescent="0.3"/>
    <row r="16" spans="2:14" x14ac:dyDescent="0.25">
      <c r="B16" s="18" t="s">
        <v>15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</row>
    <row r="17" spans="2:14" x14ac:dyDescent="0.25">
      <c r="B17" s="15" t="s">
        <v>14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</row>
    <row r="18" spans="2:14" x14ac:dyDescent="0.25">
      <c r="B18" s="7" t="s">
        <v>0</v>
      </c>
      <c r="C18" s="6" t="s">
        <v>6</v>
      </c>
      <c r="D18" s="6" t="s">
        <v>7</v>
      </c>
      <c r="E18" s="6" t="s">
        <v>8</v>
      </c>
      <c r="F18" s="6" t="s">
        <v>9</v>
      </c>
      <c r="G18" s="6" t="s">
        <v>1</v>
      </c>
      <c r="H18" s="6" t="s">
        <v>10</v>
      </c>
      <c r="I18" s="6" t="s">
        <v>11</v>
      </c>
      <c r="J18" s="6" t="s">
        <v>12</v>
      </c>
      <c r="K18" s="6" t="s">
        <v>2</v>
      </c>
      <c r="L18" s="6" t="s">
        <v>3</v>
      </c>
      <c r="M18" s="6" t="s">
        <v>4</v>
      </c>
      <c r="N18" s="6" t="s">
        <v>5</v>
      </c>
    </row>
    <row r="19" spans="2:14" x14ac:dyDescent="0.25">
      <c r="B19" s="3">
        <v>43952</v>
      </c>
      <c r="C19" s="4">
        <v>0</v>
      </c>
      <c r="D19" s="4">
        <v>0</v>
      </c>
      <c r="E19" s="4">
        <v>0</v>
      </c>
      <c r="F19" s="4">
        <v>2</v>
      </c>
      <c r="G19" s="4">
        <v>1</v>
      </c>
      <c r="H19" s="4">
        <v>0</v>
      </c>
      <c r="I19" s="4">
        <v>0</v>
      </c>
      <c r="J19" s="4">
        <v>0</v>
      </c>
      <c r="K19" s="8">
        <f>SUM(C19:I19)</f>
        <v>3</v>
      </c>
      <c r="L19" s="4">
        <f>K19*7</f>
        <v>21</v>
      </c>
      <c r="M19" s="4">
        <f>L19*18%</f>
        <v>3.78</v>
      </c>
      <c r="N19" s="5">
        <f>L19+M19</f>
        <v>24.78</v>
      </c>
    </row>
    <row r="20" spans="2:14" x14ac:dyDescent="0.25">
      <c r="B20" s="3">
        <v>43953</v>
      </c>
      <c r="C20" s="1">
        <v>0</v>
      </c>
      <c r="D20" s="1">
        <v>0</v>
      </c>
      <c r="E20" s="1">
        <v>0</v>
      </c>
      <c r="F20" s="1">
        <v>0</v>
      </c>
      <c r="G20" s="1">
        <v>1</v>
      </c>
      <c r="H20" s="1">
        <v>0</v>
      </c>
      <c r="I20" s="1">
        <v>0</v>
      </c>
      <c r="J20" s="4">
        <v>0</v>
      </c>
      <c r="K20" s="8">
        <f>SUM(C20:I20)</f>
        <v>1</v>
      </c>
      <c r="L20" s="4">
        <f t="shared" ref="L20:L23" si="6">K20*7</f>
        <v>7</v>
      </c>
      <c r="M20" s="4">
        <f t="shared" ref="M20:M23" si="7">L20*18%</f>
        <v>1.26</v>
      </c>
      <c r="N20" s="5">
        <f t="shared" ref="N20:N23" si="8">L20+M20</f>
        <v>8.26</v>
      </c>
    </row>
    <row r="21" spans="2:14" x14ac:dyDescent="0.25">
      <c r="B21" s="3">
        <v>43954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4">
        <v>0</v>
      </c>
      <c r="K21" s="8">
        <f>SUM(C21:I21)</f>
        <v>0</v>
      </c>
      <c r="L21" s="4">
        <f t="shared" ref="L21" si="9">K21*7</f>
        <v>0</v>
      </c>
      <c r="M21" s="4">
        <f t="shared" ref="M21" si="10">L21*18%</f>
        <v>0</v>
      </c>
      <c r="N21" s="5">
        <f t="shared" ref="N21" si="11">L21+M21</f>
        <v>0</v>
      </c>
    </row>
    <row r="22" spans="2:14" x14ac:dyDescent="0.25">
      <c r="B22" s="3">
        <v>43955</v>
      </c>
      <c r="C22" s="1">
        <v>0</v>
      </c>
      <c r="D22" s="1">
        <v>0</v>
      </c>
      <c r="E22" s="1">
        <v>0</v>
      </c>
      <c r="F22" s="1">
        <v>0</v>
      </c>
      <c r="G22" s="1">
        <v>1</v>
      </c>
      <c r="H22" s="1">
        <v>0</v>
      </c>
      <c r="I22" s="1">
        <v>0</v>
      </c>
      <c r="J22" s="4">
        <v>0</v>
      </c>
      <c r="K22" s="8">
        <f>SUM(C22:I22)</f>
        <v>1</v>
      </c>
      <c r="L22" s="4">
        <f t="shared" si="6"/>
        <v>7</v>
      </c>
      <c r="M22" s="4">
        <f t="shared" si="7"/>
        <v>1.26</v>
      </c>
      <c r="N22" s="5">
        <f t="shared" si="8"/>
        <v>8.26</v>
      </c>
    </row>
    <row r="23" spans="2:14" ht="15.75" thickBot="1" x14ac:dyDescent="0.3">
      <c r="B23" s="3">
        <v>43956</v>
      </c>
      <c r="C23" s="2">
        <v>0</v>
      </c>
      <c r="D23" s="2">
        <v>0</v>
      </c>
      <c r="E23" s="2">
        <v>0</v>
      </c>
      <c r="F23" s="2">
        <v>3</v>
      </c>
      <c r="G23" s="2">
        <v>1</v>
      </c>
      <c r="H23" s="2">
        <v>0</v>
      </c>
      <c r="I23" s="2">
        <v>0</v>
      </c>
      <c r="J23" s="13">
        <v>0</v>
      </c>
      <c r="K23" s="12">
        <f>SUM(C23:J23)</f>
        <v>4</v>
      </c>
      <c r="L23" s="13">
        <f t="shared" si="6"/>
        <v>28</v>
      </c>
      <c r="M23" s="13">
        <f t="shared" si="7"/>
        <v>5.04</v>
      </c>
      <c r="N23" s="14">
        <f t="shared" si="8"/>
        <v>33.04</v>
      </c>
    </row>
    <row r="24" spans="2:14" ht="15.75" thickBot="1" x14ac:dyDescent="0.3">
      <c r="K24" s="9">
        <f>SUM(K19:K23)</f>
        <v>9</v>
      </c>
      <c r="L24" s="10">
        <f>K24*7</f>
        <v>63</v>
      </c>
      <c r="M24" s="10">
        <f>L24*18%</f>
        <v>11.34</v>
      </c>
      <c r="N24" s="11">
        <f>L24+M24</f>
        <v>74.34</v>
      </c>
    </row>
  </sheetData>
  <mergeCells count="4">
    <mergeCell ref="B6:N6"/>
    <mergeCell ref="B5:N5"/>
    <mergeCell ref="B16:N16"/>
    <mergeCell ref="B17:N1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2020-05-08T16:56:22Z</dcterms:modified>
</cp:coreProperties>
</file>