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L8" i="1" l="1"/>
  <c r="L12" i="1" l="1"/>
  <c r="M12" i="1" s="1"/>
  <c r="N12" i="1" l="1"/>
  <c r="O12" i="1" s="1"/>
  <c r="L9" i="1" l="1"/>
  <c r="L10" i="1"/>
  <c r="M10" i="1" s="1"/>
  <c r="L11" i="1"/>
  <c r="M11" i="1" l="1"/>
  <c r="N11" i="1" s="1"/>
  <c r="M9" i="1"/>
  <c r="N9" i="1" s="1"/>
  <c r="O9" i="1" s="1"/>
  <c r="M8" i="1"/>
  <c r="N10" i="1"/>
  <c r="O10" i="1" s="1"/>
  <c r="O11" i="1" l="1"/>
  <c r="N8" i="1"/>
  <c r="O8" i="1" s="1"/>
  <c r="L14" i="1"/>
  <c r="L13" i="1"/>
  <c r="N14" i="1" l="1"/>
  <c r="O14" i="1" s="1"/>
  <c r="M14" i="1"/>
  <c r="M13" i="1"/>
  <c r="N13" i="1" l="1"/>
  <c r="O13" i="1" s="1"/>
</calcChain>
</file>

<file path=xl/sharedStrings.xml><?xml version="1.0" encoding="utf-8"?>
<sst xmlns="http://schemas.openxmlformats.org/spreadsheetml/2006/main" count="15" uniqueCount="15">
  <si>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</si>
  <si>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</si>
  <si>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</si>
  <si>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</si>
  <si>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</si>
  <si>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</si>
  <si>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</si>
  <si>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</si>
  <si>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</si>
  <si>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</si>
  <si>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</si>
  <si>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</si>
  <si>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ALIMENTACION: ALMUERZOS PLANTA ALTAIR</t>
  </si>
  <si>
    <t>GERENCIA</t>
  </si>
  <si>
    <t>SEMANA DEL 20 AL 26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</si>
</sst>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2" fillId="0" borderId="2" xfId="0" applyFont="1" applyBorder="1"/>
    <xf numFmtId="0" fontId="0" fillId="0" borderId="5" xfId="0" applyNumberForma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2" xfId="0" applyNumberForma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O15"/>
  <sheetViews>
    <sheetView tabSelected="1" workbookViewId="0">
      <selection activeCell="L17" sqref="L17"/>
    </sheetView>
  </sheetViews>
  <sheetFormatPr baseColWidth="10" defaultRowHeight="15" x14ac:dyDescent="0.25"/>
  <cols>
    <col min="12" max="12" width="13.85546875" customWidth="1"/>
  </cols>
  <sheetData>
    <row r="4" spans="2:15" ht="15.75" thickBot="1" x14ac:dyDescent="0.3"/>
    <row r="5" spans="2:15" x14ac:dyDescent="0.25">
      <c r="B5" s="18" t="s">
        <v>14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2:15" x14ac:dyDescent="0.25">
      <c r="B6" s="15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2:15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13</v>
      </c>
      <c r="G7" s="6" t="s">
        <v>9</v>
      </c>
      <c r="H7" s="6"/>
      <c r="I7" s="6" t="s">
        <v>1</v>
      </c>
      <c r="J7" s="6" t="s">
        <v>10</v>
      </c>
      <c r="K7" s="6" t="s">
        <v>11</v>
      </c>
      <c r="L7" s="6" t="s">
        <v>2</v>
      </c>
      <c r="M7" s="6" t="s">
        <v>3</v>
      </c>
      <c r="N7" s="6" t="s">
        <v>4</v>
      </c>
      <c r="O7" s="6" t="s">
        <v>5</v>
      </c>
    </row>
    <row r="8" spans="2:15" x14ac:dyDescent="0.25">
      <c r="B8" s="3">
        <v>43789</v>
      </c>
      <c r="C8" s="4">
        <v>1</v>
      </c>
      <c r="D8" s="4">
        <v>1</v>
      </c>
      <c r="E8" s="4">
        <v>1</v>
      </c>
      <c r="F8" s="4">
        <v>0</v>
      </c>
      <c r="G8" s="4">
        <v>4</v>
      </c>
      <c r="H8" s="4">
        <v>0</v>
      </c>
      <c r="I8" s="4">
        <v>1</v>
      </c>
      <c r="J8" s="4">
        <v>2</v>
      </c>
      <c r="K8" s="4">
        <v>2</v>
      </c>
      <c r="L8" s="8">
        <f>SUM(C8:K8)</f>
        <v>12</v>
      </c>
      <c r="M8" s="4">
        <f t="shared" ref="M8:M14" si="0">L8*7</f>
        <v>84</v>
      </c>
      <c r="N8" s="4">
        <f>M8*18%</f>
        <v>15.12</v>
      </c>
      <c r="O8" s="5">
        <f>M8+N8</f>
        <v>99.12</v>
      </c>
    </row>
    <row r="9" spans="2:15" x14ac:dyDescent="0.25">
      <c r="B9" s="3">
        <v>43790</v>
      </c>
      <c r="C9" s="1">
        <v>1</v>
      </c>
      <c r="D9" s="1">
        <v>1</v>
      </c>
      <c r="E9" s="1">
        <v>1</v>
      </c>
      <c r="F9" s="1">
        <v>0</v>
      </c>
      <c r="G9" s="1">
        <v>5</v>
      </c>
      <c r="H9" s="1">
        <v>0</v>
      </c>
      <c r="I9" s="1">
        <v>1</v>
      </c>
      <c r="J9" s="1">
        <v>2</v>
      </c>
      <c r="K9" s="1">
        <v>2</v>
      </c>
      <c r="L9" s="8">
        <f t="shared" ref="L9:L14" si="1">SUM(C9:K9)</f>
        <v>13</v>
      </c>
      <c r="M9" s="4">
        <f t="shared" si="0"/>
        <v>91</v>
      </c>
      <c r="N9" s="4">
        <f t="shared" ref="N9:N12" si="2">M9*18%</f>
        <v>16.38</v>
      </c>
      <c r="O9" s="5">
        <f t="shared" ref="O9:O12" si="3">M9+N9</f>
        <v>107.38</v>
      </c>
    </row>
    <row r="10" spans="2:15" x14ac:dyDescent="0.25">
      <c r="B10" s="3">
        <v>43791</v>
      </c>
      <c r="C10" s="1">
        <v>1</v>
      </c>
      <c r="D10" s="1">
        <v>1</v>
      </c>
      <c r="E10" s="1">
        <v>1</v>
      </c>
      <c r="F10" s="1">
        <v>0</v>
      </c>
      <c r="G10" s="1">
        <v>4</v>
      </c>
      <c r="H10" s="1">
        <v>0</v>
      </c>
      <c r="I10" s="1">
        <v>1</v>
      </c>
      <c r="J10" s="1">
        <v>2</v>
      </c>
      <c r="K10" s="1">
        <v>2</v>
      </c>
      <c r="L10" s="8">
        <f t="shared" si="1"/>
        <v>12</v>
      </c>
      <c r="M10" s="4">
        <f t="shared" si="0"/>
        <v>84</v>
      </c>
      <c r="N10" s="4">
        <f t="shared" si="2"/>
        <v>15.12</v>
      </c>
      <c r="O10" s="5">
        <f t="shared" si="3"/>
        <v>99.12</v>
      </c>
    </row>
    <row r="11" spans="2:15" x14ac:dyDescent="0.25">
      <c r="B11" s="3">
        <v>43792</v>
      </c>
      <c r="C11" s="1">
        <v>0</v>
      </c>
      <c r="D11" s="1">
        <v>0</v>
      </c>
      <c r="E11" s="1">
        <v>0</v>
      </c>
      <c r="F11" s="1">
        <v>0</v>
      </c>
      <c r="G11" s="1">
        <v>4</v>
      </c>
      <c r="H11" s="1">
        <v>0</v>
      </c>
      <c r="I11" s="1">
        <v>1</v>
      </c>
      <c r="J11" s="1">
        <v>2</v>
      </c>
      <c r="K11" s="1">
        <v>2</v>
      </c>
      <c r="L11" s="8">
        <f t="shared" si="1"/>
        <v>9</v>
      </c>
      <c r="M11" s="4">
        <f t="shared" si="0"/>
        <v>63</v>
      </c>
      <c r="N11" s="4">
        <f t="shared" si="2"/>
        <v>11.34</v>
      </c>
      <c r="O11" s="5">
        <f t="shared" si="3"/>
        <v>74.34</v>
      </c>
    </row>
    <row r="12" spans="2:15" x14ac:dyDescent="0.25">
      <c r="B12" s="3">
        <v>43793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1</v>
      </c>
      <c r="L12" s="8">
        <f t="shared" si="1"/>
        <v>2</v>
      </c>
      <c r="M12" s="4">
        <f t="shared" si="0"/>
        <v>14</v>
      </c>
      <c r="N12" s="4">
        <f t="shared" si="2"/>
        <v>2.52</v>
      </c>
      <c r="O12" s="5">
        <f t="shared" si="3"/>
        <v>16.52</v>
      </c>
    </row>
    <row r="13" spans="2:15" x14ac:dyDescent="0.25">
      <c r="B13" s="3">
        <v>43794</v>
      </c>
      <c r="C13" s="1">
        <v>1</v>
      </c>
      <c r="D13" s="1">
        <v>1</v>
      </c>
      <c r="E13" s="1">
        <v>1</v>
      </c>
      <c r="F13" s="1">
        <v>0</v>
      </c>
      <c r="G13" s="1">
        <v>3</v>
      </c>
      <c r="H13" s="1">
        <v>0</v>
      </c>
      <c r="I13" s="1">
        <v>1</v>
      </c>
      <c r="J13" s="1">
        <v>2</v>
      </c>
      <c r="K13" s="1">
        <v>2</v>
      </c>
      <c r="L13" s="8">
        <f t="shared" si="1"/>
        <v>11</v>
      </c>
      <c r="M13" s="4">
        <f t="shared" si="0"/>
        <v>77</v>
      </c>
      <c r="N13" s="4">
        <f>M13*18%</f>
        <v>13.86</v>
      </c>
      <c r="O13" s="5">
        <f>M13+N13</f>
        <v>90.86</v>
      </c>
    </row>
    <row r="14" spans="2:15" ht="15.75" thickBot="1" x14ac:dyDescent="0.3">
      <c r="B14" s="3">
        <v>43795</v>
      </c>
      <c r="C14" s="2">
        <v>1</v>
      </c>
      <c r="D14" s="2">
        <v>1</v>
      </c>
      <c r="E14" s="2">
        <v>1</v>
      </c>
      <c r="F14" s="2">
        <v>0</v>
      </c>
      <c r="G14" s="2">
        <v>4</v>
      </c>
      <c r="H14" s="2">
        <v>0</v>
      </c>
      <c r="I14" s="2">
        <v>1</v>
      </c>
      <c r="J14" s="2">
        <v>2</v>
      </c>
      <c r="K14" s="2">
        <v>2</v>
      </c>
      <c r="L14" s="12">
        <f t="shared" si="1"/>
        <v>12</v>
      </c>
      <c r="M14" s="13">
        <f t="shared" si="0"/>
        <v>84</v>
      </c>
      <c r="N14" s="13">
        <f>M14*18%</f>
        <v>15.12</v>
      </c>
      <c r="O14" s="14">
        <f>M14+N14</f>
        <v>99.12</v>
      </c>
    </row>
    <row r="15" spans="2:15" ht="15.75" thickBot="1" x14ac:dyDescent="0.3">
      <c r="L15" s="9">
        <f>SUM(L8:L14)</f>
        <v>71</v>
      </c>
      <c r="M15" s="10">
        <f>SUM(M8:M14)</f>
        <v>497</v>
      </c>
      <c r="N15" s="10">
        <f>M15*18%</f>
        <v>89.46</v>
      </c>
      <c r="O15" s="11">
        <f>SUM(O8:O14)</f>
        <v>586.46</v>
      </c>
    </row>
  </sheetData>
  <mergeCells count="2">
    <mergeCell ref="B6:O6"/>
    <mergeCell ref="B5:O5"/>
  </mergeCells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cp:lastPrinted>2019-10-25T14:45:58Z</cp:lastPrinted>
  <dcterms:created xsi:type="dcterms:W3CDTF">2019-10-09T20:28:52Z</dcterms:created>
  <dcterms:modified xsi:type="dcterms:W3CDTF">2019-11-28T15:13:49Z</dcterms:modified>
</cp:coreProperties>
</file>