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755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Hoja1!$A$1:$M$51</definedName>
  </definedNames>
  <calcPr calcId="145621"/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 l="1"/>
  <c r="L35" i="1" s="1"/>
</calcChain>
</file>

<file path=xl/sharedStrings.xml><?xml version="1.0" encoding="utf-8"?>
<sst xmlns="http://schemas.openxmlformats.org/spreadsheetml/2006/main" count="75" uniqueCount="73">
  <si>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</si>
  <si>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</si>
  <si>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</si>
  <si>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</si>
  <si>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</si>
  <si>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</si>
  <si>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</si>
  <si>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</si>
  <si>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</si>
  <si>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</si>
  <si>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</si>
  <si>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</si>
  <si>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</si>
  <si>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</si>
  <si>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</si>
  <si>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</si>
  <si>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</si>
  <si>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</si>
  <si>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</si>
  <si>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</si>
  <si>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</si>
  <si>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</si>
  <si>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</si>
  <si>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</si>
  <si>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</si>
  <si>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</si>
  <si>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</si>
  <si>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</si>
  <si>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</si>
  <si>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</si>
  <si>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</si>
  <si>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</si>
  <si>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</si>
  <si>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</si>
  <si>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</si>
  <si>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</si>
  <si>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</si>
  <si>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</si>
  <si>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</si>
  <si>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</si>
  <si>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</si>
  <si>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</si>
  <si>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</si>
  <si>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</si>
  <si>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</si>
  <si>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</si>
  <si>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</si>
  <si>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</si>
  <si>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</si>
  <si>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</si>
  <si>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</si>
  <si>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</si>
  <si>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</si>
  <si>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</si>
  <si>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</si>
  <si>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</si>
  <si>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2019-190</t>
  </si>
  <si>
    <t>Radio Icom VHF IC-M330</t>
  </si>
  <si>
    <t>02</t>
  </si>
  <si>
    <t>03</t>
  </si>
  <si>
    <t>04</t>
  </si>
  <si>
    <t>05</t>
  </si>
  <si>
    <t>06</t>
  </si>
  <si>
    <t>Antena VHF GDB</t>
  </si>
  <si>
    <t>Radio HF Icom IC-78</t>
  </si>
  <si>
    <t xml:space="preserve">Antena Multibanda YA-30 </t>
  </si>
  <si>
    <t>Torre de Comunicación 5 cuerpos de estructura tubo galvanizado 250 x 250 mm</t>
  </si>
  <si>
    <t>07</t>
  </si>
  <si>
    <t>Fuente de Alimentacion 220va - 13.8 cc</t>
  </si>
  <si>
    <t>PESQUERA ALTAIR S.A.C.</t>
  </si>
  <si>
    <t>Sr. Gino Uccelli</t>
  </si>
  <si>
    <t>gino.uccelli@osf.pe</t>
  </si>
  <si>
    <t xml:space="preserve">Instalacion Mano de Obra  en Paita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</si>
</sst>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7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49" fontId="3" fillId="4" borderId="6" xfId="0" applyNumberFormat="1" applyFont="1" applyFill="1" applyBorder="1" applyAlignment="1">
      <alignment horizontal="left" vertical="center" wrapText="1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5" xfId="0" applyNumberFormat="1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14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4" borderId="5" xfId="0" applyNumberFormat="1" applyFont="1" applyFill="1" applyBorder="1" applyAlignment="1">
      <alignment horizontal="left" vertical="center" wrapText="1"/>
    </xf>
    <xf numFmtId="49" fontId="3" fillId="4" borderId="0" xfId="0" applyNumberFormat="1" applyFont="1" applyFill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66" fontId="3" fillId="4" borderId="5" xfId="0" applyNumberFormat="1" applyFont="1" applyFill="1" applyBorder="1" applyAlignment="1">
      <alignment horizontal="left" vertical="center" wrapText="1"/>
    </xf>
    <xf numFmtId="166" fontId="3" fillId="4" borderId="6" xfId="0" applyNumberFormat="1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26" fillId="0" borderId="0" xfId="0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8</xdr:col>
      <xdr:colOff>524741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ino.uccelli@osf.p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21"/>
  <sheetViews>
    <sheetView showGridLines="0" tabSelected="1" topLeftCell="A17" zoomScale="89" zoomScaleNormal="89" zoomScaleSheetLayoutView="57" zoomScalePageLayoutView="46" workbookViewId="0">
      <selection activeCell="B33" sqref="B33"/>
    </sheetView>
  </sheetViews>
  <sheetFormatPr baseColWidth="10" defaultRowHeight="15"/>
  <cols>
    <col min="1" max="1" width="2.5703125" style="1" customWidth="1"/>
    <col min="2" max="2" width="6.5703125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7.425781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9" t="s">
        <v>10</v>
      </c>
      <c r="L3" s="119"/>
      <c r="M3" s="76"/>
    </row>
    <row r="4" spans="2:16" ht="21.75" customHeight="1">
      <c r="K4" s="120"/>
      <c r="L4" s="120"/>
      <c r="M4" s="77"/>
    </row>
    <row r="5" spans="2:16" ht="15" customHeight="1">
      <c r="B5" s="12" t="s">
        <v>30</v>
      </c>
      <c r="D5" s="110">
        <v>20522102912</v>
      </c>
      <c r="E5" s="110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9">
        <v>43738</v>
      </c>
      <c r="M7" s="78"/>
    </row>
    <row r="8" spans="2:16" ht="15" customHeight="1">
      <c r="D8" s="114" t="s">
        <v>18</v>
      </c>
      <c r="E8" s="114"/>
      <c r="F8" s="114"/>
      <c r="K8" s="16" t="s">
        <v>20</v>
      </c>
      <c r="L8" s="17" t="s">
        <v>56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998359014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17" t="s">
        <v>26</v>
      </c>
      <c r="C19" s="117"/>
      <c r="D19" s="117"/>
      <c r="E19" s="117"/>
      <c r="F19" s="117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15" t="s">
        <v>27</v>
      </c>
      <c r="C20" s="115"/>
      <c r="D20" s="144" t="s">
        <v>69</v>
      </c>
      <c r="E20" s="105"/>
      <c r="F20" s="106"/>
      <c r="G20" s="105"/>
      <c r="H20" s="96" t="s">
        <v>30</v>
      </c>
      <c r="I20" s="123">
        <v>20603046472</v>
      </c>
      <c r="J20" s="123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15" t="s">
        <v>28</v>
      </c>
      <c r="C21" s="115"/>
      <c r="D21" s="25" t="s">
        <v>70</v>
      </c>
      <c r="E21" s="21"/>
      <c r="F21" s="27"/>
      <c r="G21" s="27"/>
      <c r="H21" s="97" t="s">
        <v>29</v>
      </c>
      <c r="I21" s="116"/>
      <c r="J21" s="116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16" t="s">
        <v>31</v>
      </c>
      <c r="C22" s="116"/>
      <c r="D22" s="33" t="s">
        <v>71</v>
      </c>
      <c r="E22" s="30"/>
      <c r="F22" s="30"/>
      <c r="G22" s="30"/>
      <c r="H22" s="30"/>
      <c r="I22" s="116"/>
      <c r="J22" s="116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101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18"/>
      <c r="D25" s="118"/>
      <c r="E25" s="118"/>
      <c r="F25" s="118"/>
      <c r="G25" s="118"/>
      <c r="H25" s="118"/>
      <c r="I25" s="93" t="s">
        <v>33</v>
      </c>
      <c r="J25" s="124" t="s">
        <v>34</v>
      </c>
      <c r="K25" s="125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1" t="s">
        <v>57</v>
      </c>
      <c r="D26" s="112"/>
      <c r="E26" s="112"/>
      <c r="F26" s="112"/>
      <c r="G26" s="112"/>
      <c r="H26" s="113"/>
      <c r="I26" s="94">
        <v>1</v>
      </c>
      <c r="J26" s="121">
        <v>225</v>
      </c>
      <c r="K26" s="122"/>
      <c r="L26" s="103">
        <f>+J26*I26</f>
        <v>225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92" t="s">
        <v>58</v>
      </c>
      <c r="C27" s="111" t="s">
        <v>63</v>
      </c>
      <c r="D27" s="112"/>
      <c r="E27" s="112"/>
      <c r="F27" s="112"/>
      <c r="G27" s="112"/>
      <c r="H27" s="113"/>
      <c r="I27" s="94">
        <v>1</v>
      </c>
      <c r="J27" s="121">
        <v>89</v>
      </c>
      <c r="K27" s="122"/>
      <c r="L27" s="103">
        <f t="shared" ref="L27:L32" si="0">+J27*I27</f>
        <v>89</v>
      </c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92" t="s">
        <v>59</v>
      </c>
      <c r="C28" s="99" t="s">
        <v>64</v>
      </c>
      <c r="D28" s="98"/>
      <c r="E28" s="98"/>
      <c r="F28" s="98"/>
      <c r="G28" s="98"/>
      <c r="H28" s="98"/>
      <c r="I28" s="94">
        <v>1</v>
      </c>
      <c r="J28" s="121">
        <v>757</v>
      </c>
      <c r="K28" s="122"/>
      <c r="L28" s="103">
        <f t="shared" si="0"/>
        <v>757</v>
      </c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 t="s">
        <v>60</v>
      </c>
      <c r="C29" s="99" t="s">
        <v>65</v>
      </c>
      <c r="D29" s="98"/>
      <c r="E29" s="98"/>
      <c r="F29" s="98"/>
      <c r="G29" s="98"/>
      <c r="H29" s="98"/>
      <c r="I29" s="94">
        <v>1</v>
      </c>
      <c r="J29" s="121">
        <v>398</v>
      </c>
      <c r="K29" s="122"/>
      <c r="L29" s="103">
        <f t="shared" si="0"/>
        <v>398</v>
      </c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 t="s">
        <v>61</v>
      </c>
      <c r="C30" s="99" t="s">
        <v>66</v>
      </c>
      <c r="D30" s="98"/>
      <c r="E30" s="98"/>
      <c r="F30" s="98"/>
      <c r="G30" s="98"/>
      <c r="H30" s="98"/>
      <c r="I30" s="94">
        <v>1</v>
      </c>
      <c r="J30" s="121">
        <v>680</v>
      </c>
      <c r="K30" s="122"/>
      <c r="L30" s="103">
        <f t="shared" si="0"/>
        <v>680</v>
      </c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>
      <c r="B31" s="61" t="s">
        <v>62</v>
      </c>
      <c r="C31" s="111" t="s">
        <v>72</v>
      </c>
      <c r="D31" s="112"/>
      <c r="E31" s="112"/>
      <c r="F31" s="112"/>
      <c r="G31" s="112"/>
      <c r="H31" s="102"/>
      <c r="I31" s="94">
        <v>1</v>
      </c>
      <c r="J31" s="121">
        <v>680</v>
      </c>
      <c r="K31" s="122"/>
      <c r="L31" s="103">
        <f t="shared" si="0"/>
        <v>680</v>
      </c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" customHeight="1">
      <c r="B32" s="61" t="s">
        <v>67</v>
      </c>
      <c r="C32" s="107" t="s">
        <v>68</v>
      </c>
      <c r="D32" s="108"/>
      <c r="E32" s="108"/>
      <c r="F32" s="108"/>
      <c r="G32" s="108"/>
      <c r="H32" s="108"/>
      <c r="I32" s="94">
        <v>1</v>
      </c>
      <c r="J32" s="129">
        <v>320</v>
      </c>
      <c r="K32" s="130"/>
      <c r="L32" s="103">
        <f t="shared" si="0"/>
        <v>320</v>
      </c>
      <c r="M32" s="50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51" customFormat="1" ht="15" customHeight="1">
      <c r="B33" s="61"/>
      <c r="C33" s="126"/>
      <c r="D33" s="127"/>
      <c r="E33" s="127"/>
      <c r="F33" s="127"/>
      <c r="G33" s="127"/>
      <c r="H33" s="127"/>
      <c r="I33" s="94"/>
      <c r="J33" s="121"/>
      <c r="K33" s="122"/>
      <c r="L33" s="103"/>
      <c r="M33" s="50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51" customFormat="1" ht="15" customHeight="1" thickBot="1">
      <c r="B34" s="62"/>
      <c r="C34" s="142"/>
      <c r="D34" s="143"/>
      <c r="E34" s="143"/>
      <c r="F34" s="143"/>
      <c r="G34" s="143"/>
      <c r="H34" s="143"/>
      <c r="I34" s="95"/>
      <c r="J34" s="133"/>
      <c r="K34" s="134"/>
      <c r="L34" s="63"/>
      <c r="M34" s="50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51" customFormat="1" ht="15.95" customHeight="1" thickBot="1">
      <c r="B35" s="52"/>
      <c r="C35" s="53"/>
      <c r="D35" s="140"/>
      <c r="E35" s="140"/>
      <c r="F35" s="140"/>
      <c r="G35" s="140"/>
      <c r="H35" s="140"/>
      <c r="I35" s="49"/>
      <c r="J35" s="66" t="s">
        <v>35</v>
      </c>
      <c r="L35" s="104">
        <f>SUM(L26:L32)</f>
        <v>3149</v>
      </c>
      <c r="M35" s="50"/>
      <c r="N35" s="64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139" t="s">
        <v>36</v>
      </c>
      <c r="C36" s="139"/>
      <c r="D36" s="139"/>
      <c r="E36" s="139"/>
      <c r="F36" s="139"/>
      <c r="G36" s="38"/>
      <c r="H36" s="38"/>
      <c r="I36" s="38"/>
      <c r="J36" s="65"/>
      <c r="L36" s="67"/>
      <c r="M36" s="8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3.75" customHeight="1">
      <c r="B37" s="36"/>
      <c r="C37" s="37"/>
      <c r="D37" s="38"/>
      <c r="E37" s="38"/>
      <c r="F37" s="38"/>
      <c r="G37" s="38"/>
      <c r="H37" s="38"/>
      <c r="I37" s="38"/>
      <c r="J37" s="65"/>
      <c r="L37" s="67"/>
      <c r="M37" s="85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1</v>
      </c>
      <c r="C38" s="68" t="s">
        <v>0</v>
      </c>
      <c r="D38" s="90"/>
      <c r="E38" s="128" t="s">
        <v>37</v>
      </c>
      <c r="F38" s="128"/>
      <c r="G38" s="38"/>
      <c r="H38" s="141" t="s">
        <v>50</v>
      </c>
      <c r="I38" s="141"/>
      <c r="J38" s="141"/>
      <c r="K38" s="141"/>
      <c r="L38" s="141"/>
      <c r="M38" s="85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2</v>
      </c>
      <c r="C39" s="135" t="s">
        <v>47</v>
      </c>
      <c r="D39" s="136"/>
      <c r="E39" s="137" t="s">
        <v>54</v>
      </c>
      <c r="F39" s="137"/>
      <c r="G39" s="30"/>
      <c r="H39" s="141"/>
      <c r="I39" s="141"/>
      <c r="J39" s="141"/>
      <c r="K39" s="141"/>
      <c r="L39" s="1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B40" s="69">
        <v>2</v>
      </c>
      <c r="C40" s="68" t="s">
        <v>1</v>
      </c>
      <c r="D40" s="90"/>
      <c r="E40" s="128" t="s">
        <v>38</v>
      </c>
      <c r="F40" s="128"/>
      <c r="G40" s="30"/>
      <c r="H40" s="141"/>
      <c r="I40" s="141"/>
      <c r="J40" s="141"/>
      <c r="K40" s="141"/>
      <c r="L40" s="141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5.95" customHeight="1">
      <c r="B41" s="69">
        <v>3</v>
      </c>
      <c r="C41" s="135" t="s">
        <v>2</v>
      </c>
      <c r="D41" s="136"/>
      <c r="E41" s="138" t="s">
        <v>51</v>
      </c>
      <c r="F41" s="138"/>
      <c r="G41" s="30"/>
      <c r="H41" s="141"/>
      <c r="I41" s="141"/>
      <c r="J41" s="141"/>
      <c r="K41" s="141"/>
      <c r="L41" s="141"/>
      <c r="M41" s="8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 ht="15.95" customHeight="1">
      <c r="B42" s="69">
        <v>4</v>
      </c>
      <c r="C42" s="70" t="s">
        <v>45</v>
      </c>
      <c r="D42" s="91"/>
      <c r="E42" s="128" t="s">
        <v>46</v>
      </c>
      <c r="F42" s="128"/>
      <c r="G42" s="30"/>
      <c r="H42" s="30"/>
      <c r="I42" s="30"/>
      <c r="J42" s="30"/>
      <c r="K42" s="40"/>
      <c r="L42" s="41"/>
      <c r="M42" s="8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.95" customHeight="1">
      <c r="E43" s="30"/>
      <c r="F43" s="30"/>
      <c r="G43" s="30"/>
      <c r="H43" s="42"/>
      <c r="I43" s="42"/>
      <c r="J43" s="42"/>
      <c r="K43" s="35"/>
      <c r="L43" s="35"/>
      <c r="M43" s="8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 ht="18" customHeight="1">
      <c r="B44" s="131" t="s">
        <v>43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87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39" t="s">
        <v>39</v>
      </c>
      <c r="C45" s="29"/>
      <c r="D45" s="29"/>
      <c r="E45" s="29"/>
      <c r="F45" s="39" t="s">
        <v>41</v>
      </c>
      <c r="G45" s="29"/>
      <c r="H45" s="44" t="s">
        <v>40</v>
      </c>
      <c r="K45" s="44" t="s">
        <v>42</v>
      </c>
      <c r="M45" s="5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 ht="15" customHeight="1">
      <c r="B46" s="43" t="s">
        <v>6</v>
      </c>
      <c r="C46" s="43"/>
      <c r="D46" s="43"/>
      <c r="E46" s="43"/>
      <c r="F46" s="43" t="s">
        <v>8</v>
      </c>
      <c r="G46" s="43"/>
      <c r="H46" s="25" t="s">
        <v>7</v>
      </c>
      <c r="K46" s="25" t="s">
        <v>9</v>
      </c>
      <c r="L46" s="100"/>
      <c r="M46" s="5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B47" s="39" t="s">
        <v>52</v>
      </c>
      <c r="M47" s="5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>
      <c r="B48" s="43" t="s">
        <v>53</v>
      </c>
      <c r="H48" s="26"/>
      <c r="I48" s="26"/>
      <c r="J48" s="26"/>
      <c r="K48" s="24"/>
      <c r="L48" s="24"/>
      <c r="M48" s="81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2:75" s="25" customFormat="1">
      <c r="B49" s="123" t="s">
        <v>44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88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</row>
    <row r="50" spans="2:75" s="25" customFormat="1">
      <c r="H50" s="26"/>
      <c r="I50" s="26"/>
      <c r="J50" s="26"/>
      <c r="K50" s="24"/>
      <c r="L50" s="24"/>
      <c r="M50" s="81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</row>
    <row r="51" spans="2:75" s="25" customFormat="1" ht="18">
      <c r="B51" s="132" t="s">
        <v>49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89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</row>
    <row r="52" spans="2:75" s="56" customFormat="1">
      <c r="D52" s="57"/>
      <c r="E52" s="57"/>
      <c r="F52" s="57"/>
      <c r="G52" s="57"/>
      <c r="H52" s="57"/>
      <c r="I52" s="57"/>
      <c r="J52" s="57"/>
      <c r="K52" s="58"/>
      <c r="L52" s="58"/>
      <c r="M52" s="58"/>
    </row>
    <row r="53" spans="2:75" s="56" customFormat="1">
      <c r="D53" s="57"/>
      <c r="E53" s="57"/>
      <c r="F53" s="57"/>
      <c r="G53" s="57"/>
      <c r="H53" s="57"/>
      <c r="I53" s="57"/>
      <c r="J53" s="57"/>
      <c r="K53" s="58"/>
      <c r="L53" s="58"/>
      <c r="M53" s="58"/>
    </row>
    <row r="54" spans="2:75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2:75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2:75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2:75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2:75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2:75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2:75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2:75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2:75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2:75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2:75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  <row r="819" spans="4:13" s="54" customFormat="1">
      <c r="D819" s="59"/>
      <c r="E819" s="59"/>
      <c r="F819" s="59"/>
      <c r="G819" s="59"/>
      <c r="H819" s="59"/>
      <c r="I819" s="59"/>
      <c r="J819" s="59"/>
      <c r="K819" s="60"/>
      <c r="L819" s="60"/>
      <c r="M819" s="60"/>
    </row>
    <row r="820" spans="4:13" s="54" customFormat="1">
      <c r="D820" s="59"/>
      <c r="E820" s="59"/>
      <c r="F820" s="59"/>
      <c r="G820" s="59"/>
      <c r="H820" s="59"/>
      <c r="I820" s="59"/>
      <c r="J820" s="59"/>
      <c r="K820" s="60"/>
      <c r="L820" s="60"/>
      <c r="M820" s="60"/>
    </row>
    <row r="821" spans="4:13" s="54" customFormat="1">
      <c r="D821" s="59"/>
      <c r="E821" s="59"/>
      <c r="F821" s="59"/>
      <c r="G821" s="59"/>
      <c r="H821" s="59"/>
      <c r="I821" s="59"/>
      <c r="J821" s="59"/>
      <c r="K821" s="60"/>
      <c r="L821" s="60"/>
      <c r="M821" s="60"/>
    </row>
  </sheetData>
  <mergeCells count="40">
    <mergeCell ref="B44:L44"/>
    <mergeCell ref="B51:L51"/>
    <mergeCell ref="B49:L49"/>
    <mergeCell ref="J34:K34"/>
    <mergeCell ref="C39:D39"/>
    <mergeCell ref="E39:F39"/>
    <mergeCell ref="E40:F40"/>
    <mergeCell ref="C41:D41"/>
    <mergeCell ref="E41:F41"/>
    <mergeCell ref="B36:F36"/>
    <mergeCell ref="E38:F38"/>
    <mergeCell ref="D35:H35"/>
    <mergeCell ref="H38:L41"/>
    <mergeCell ref="C34:H34"/>
    <mergeCell ref="J33:K33"/>
    <mergeCell ref="J28:K28"/>
    <mergeCell ref="C33:H33"/>
    <mergeCell ref="E42:F42"/>
    <mergeCell ref="J31:K31"/>
    <mergeCell ref="J29:K29"/>
    <mergeCell ref="J30:K30"/>
    <mergeCell ref="J32:K32"/>
    <mergeCell ref="K3:L3"/>
    <mergeCell ref="K4:L4"/>
    <mergeCell ref="I22:J22"/>
    <mergeCell ref="J27:K27"/>
    <mergeCell ref="J26:K26"/>
    <mergeCell ref="I20:J20"/>
    <mergeCell ref="I21:J21"/>
    <mergeCell ref="J25:K25"/>
    <mergeCell ref="D5:E5"/>
    <mergeCell ref="C26:H26"/>
    <mergeCell ref="C31:G31"/>
    <mergeCell ref="D8:F8"/>
    <mergeCell ref="B20:C20"/>
    <mergeCell ref="B21:C21"/>
    <mergeCell ref="B22:C22"/>
    <mergeCell ref="B19:F19"/>
    <mergeCell ref="C25:H25"/>
    <mergeCell ref="C27:H27"/>
  </mergeCells>
  <phoneticPr fontId="2" type="noConversion"/>
  <hyperlinks>
    <hyperlink ref="D11" r:id="rId1"/>
    <hyperlink ref="F12" r:id="rId2"/>
    <hyperlink ref="D12" r:id="rId3"/>
    <hyperlink ref="D22" r:id="rId4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portrait" horizontalDpi="120" verticalDpi="72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2019-09-30T16:45:51Z</cp:lastPrinted>
  <dcterms:created xsi:type="dcterms:W3CDTF">2009-05-28T19:04:21Z</dcterms:created>
  <dcterms:modified xsi:type="dcterms:W3CDTF">2019-09-30T16:47:59Z</dcterms:modified>
</cp:coreProperties>
</file>