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N9" i="1" s="1"/>
  <c r="M8" i="1"/>
  <c r="L8" i="1"/>
  <c r="N8" i="1" s="1"/>
  <c r="M7" i="1"/>
  <c r="L7" i="1"/>
  <c r="N7" i="1" s="1"/>
  <c r="M3" i="1"/>
</calcChain>
</file>

<file path=xl/sharedStrings.xml><?xml version="1.0" encoding="utf-8"?>
<sst xmlns="http://schemas.openxmlformats.org/spreadsheetml/2006/main" count="21" uniqueCount="20">
  <si>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</si>
  <si>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</si>
  <si>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</si>
  <si>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</si>
  <si>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</si>
  <si>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24 DE OCTUBRE AL 30 DE OCTUBRE -2020</t>
  </si>
  <si>
    <t>N°</t>
  </si>
  <si>
    <t>Apellidos y Nombres</t>
  </si>
  <si>
    <t>Cargo</t>
  </si>
  <si>
    <t>TOTAL DIAS</t>
  </si>
  <si>
    <t>SOLES S/.  (X DIA)</t>
  </si>
  <si>
    <t>SOLES S/.  (TOTAL)</t>
  </si>
  <si>
    <t>LAZO PADILLA</t>
  </si>
  <si>
    <t>GUILLERMO AUGUSTO</t>
  </si>
  <si>
    <t>MAQUINISTA</t>
  </si>
  <si>
    <t>HUAMAN CATALAN</t>
  </si>
  <si>
    <t>ANDRES AVELINO</t>
  </si>
  <si>
    <t>TRIPULANTE</t>
  </si>
  <si>
    <t>GERONIMO LA ROSA</t>
  </si>
  <si>
    <t>JAIME 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</si>
</sst>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J18" sqref="J18"/>
    </sheetView>
  </sheetViews>
  <sheetFormatPr baseColWidth="10" defaultRowHeight="15" x14ac:dyDescent="0.25"/>
  <cols>
    <col min="1" max="1" width="3.375" customWidth="1"/>
    <col min="2" max="2" width="18.375" customWidth="1"/>
    <col min="3" max="3" width="21.375" customWidth="1"/>
    <col min="4" max="4" width="12.875" customWidth="1"/>
    <col min="5" max="5" width="9.625" customWidth="1"/>
    <col min="6" max="6" width="10" customWidth="1"/>
    <col min="7" max="7" width="9.625" customWidth="1"/>
    <col min="8" max="9" width="8.875" customWidth="1"/>
    <col min="10" max="10" width="9.25" customWidth="1"/>
    <col min="11" max="11" width="9.125" customWidth="1"/>
    <col min="12" max="12" width="10" customWidth="1"/>
    <col min="14" max="14" width="14.625" customWidth="1"/>
  </cols>
  <sheetData>
    <row r="1" spans="1:14" ht="2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3" t="s">
        <v>1</v>
      </c>
      <c r="B3" s="3"/>
      <c r="C3" s="2"/>
      <c r="D3" s="4" t="s">
        <v>2</v>
      </c>
      <c r="E3" s="2"/>
      <c r="F3" s="5"/>
      <c r="G3" s="6"/>
      <c r="H3" s="2"/>
      <c r="I3" s="2"/>
      <c r="J3" s="2"/>
      <c r="K3" s="2"/>
      <c r="L3" s="7" t="s">
        <v>3</v>
      </c>
      <c r="M3" s="8">
        <f>+K6</f>
        <v>44134</v>
      </c>
      <c r="N3" s="9"/>
    </row>
    <row r="4" spans="1:14" ht="16.5" thickBot="1" x14ac:dyDescent="0.3">
      <c r="A4" s="2"/>
      <c r="B4" s="2"/>
      <c r="C4" s="6"/>
      <c r="D4" s="2"/>
      <c r="E4" s="2"/>
      <c r="F4" s="2"/>
      <c r="G4" s="2"/>
      <c r="H4" s="10"/>
      <c r="I4" s="10"/>
      <c r="J4" s="10"/>
      <c r="K4" s="10"/>
      <c r="L4" s="2"/>
      <c r="M4" s="11" t="s">
        <v>4</v>
      </c>
      <c r="N4" s="11"/>
    </row>
    <row r="5" spans="1:14" ht="16.5" thickBot="1" x14ac:dyDescent="0.3">
      <c r="A5" s="12" t="s">
        <v>5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3"/>
      <c r="M5" s="13"/>
      <c r="N5" s="15"/>
    </row>
    <row r="6" spans="1:14" ht="15.75" thickBot="1" x14ac:dyDescent="0.3">
      <c r="A6" s="16" t="s">
        <v>6</v>
      </c>
      <c r="B6" s="17" t="s">
        <v>7</v>
      </c>
      <c r="C6" s="18"/>
      <c r="D6" s="19" t="s">
        <v>8</v>
      </c>
      <c r="E6" s="20">
        <v>44128</v>
      </c>
      <c r="F6" s="20">
        <v>44129</v>
      </c>
      <c r="G6" s="20">
        <v>44130</v>
      </c>
      <c r="H6" s="20">
        <v>44131</v>
      </c>
      <c r="I6" s="20">
        <v>44132</v>
      </c>
      <c r="J6" s="20">
        <v>44133</v>
      </c>
      <c r="K6" s="20">
        <v>44134</v>
      </c>
      <c r="L6" s="21" t="s">
        <v>9</v>
      </c>
      <c r="M6" s="22" t="s">
        <v>10</v>
      </c>
      <c r="N6" s="23" t="s">
        <v>11</v>
      </c>
    </row>
    <row r="7" spans="1:14" ht="18.75" x14ac:dyDescent="0.25">
      <c r="A7" s="24">
        <v>1</v>
      </c>
      <c r="B7" s="25" t="s">
        <v>12</v>
      </c>
      <c r="C7" s="25" t="s">
        <v>13</v>
      </c>
      <c r="D7" s="26" t="s">
        <v>14</v>
      </c>
      <c r="E7" s="27">
        <v>1</v>
      </c>
      <c r="F7" s="28">
        <v>1</v>
      </c>
      <c r="G7" s="28">
        <v>1</v>
      </c>
      <c r="H7" s="28">
        <v>1</v>
      </c>
      <c r="I7" s="28">
        <v>1</v>
      </c>
      <c r="J7" s="28">
        <v>1</v>
      </c>
      <c r="K7" s="29">
        <v>1</v>
      </c>
      <c r="L7" s="30">
        <f t="shared" ref="L7:L9" si="0">+SUM(E7:K7)</f>
        <v>7</v>
      </c>
      <c r="M7" s="31">
        <f>25*3.4</f>
        <v>85</v>
      </c>
      <c r="N7" s="32">
        <f t="shared" ref="N7" si="1">L7*M7</f>
        <v>595</v>
      </c>
    </row>
    <row r="8" spans="1:14" ht="18.75" x14ac:dyDescent="0.25">
      <c r="A8" s="24">
        <v>2</v>
      </c>
      <c r="B8" s="25" t="s">
        <v>15</v>
      </c>
      <c r="C8" s="25" t="s">
        <v>16</v>
      </c>
      <c r="D8" s="33" t="s">
        <v>17</v>
      </c>
      <c r="E8" s="27">
        <v>1</v>
      </c>
      <c r="F8" s="28">
        <v>1</v>
      </c>
      <c r="G8" s="28">
        <v>1</v>
      </c>
      <c r="H8" s="28">
        <v>1</v>
      </c>
      <c r="I8" s="28">
        <v>1</v>
      </c>
      <c r="J8" s="28">
        <v>1</v>
      </c>
      <c r="K8" s="34">
        <v>1</v>
      </c>
      <c r="L8" s="35">
        <f t="shared" si="0"/>
        <v>7</v>
      </c>
      <c r="M8" s="31">
        <f>10*3.4</f>
        <v>34</v>
      </c>
      <c r="N8" s="32">
        <f>L8*M8</f>
        <v>238</v>
      </c>
    </row>
    <row r="9" spans="1:14" ht="19.5" thickBot="1" x14ac:dyDescent="0.3">
      <c r="A9" s="24">
        <v>3</v>
      </c>
      <c r="B9" s="36" t="s">
        <v>18</v>
      </c>
      <c r="C9" s="36" t="s">
        <v>19</v>
      </c>
      <c r="D9" s="37" t="s">
        <v>17</v>
      </c>
      <c r="E9" s="38">
        <v>1</v>
      </c>
      <c r="F9" s="39">
        <v>1</v>
      </c>
      <c r="G9" s="39">
        <v>1</v>
      </c>
      <c r="H9" s="39">
        <v>1</v>
      </c>
      <c r="I9" s="39">
        <v>1</v>
      </c>
      <c r="J9" s="39">
        <v>1</v>
      </c>
      <c r="K9" s="40">
        <v>1</v>
      </c>
      <c r="L9" s="41">
        <f t="shared" si="0"/>
        <v>7</v>
      </c>
      <c r="M9" s="42">
        <f>10*3.4</f>
        <v>34</v>
      </c>
      <c r="N9" s="43">
        <f t="shared" ref="N9" si="2">L9*M9</f>
        <v>238</v>
      </c>
    </row>
  </sheetData>
  <mergeCells count="3">
    <mergeCell ref="M3:N3"/>
    <mergeCell ref="A5:N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2020-10-30T14:18:09Z</dcterms:created>
  <dcterms:modified xsi:type="dcterms:W3CDTF">2020-10-30T14:20:01Z</dcterms:modified>
</cp:coreProperties>
</file>