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onica\Documents\"/>
    </mc:Choice>
  </mc:AlternateContent>
  <bookViews>
    <workbookView xWindow="0" yWindow="0" windowWidth="20490" windowHeight="615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2" i="1" l="1"/>
  <c r="J12" i="1"/>
  <c r="I12" i="1"/>
  <c r="H12" i="1"/>
  <c r="G12" i="1"/>
  <c r="F12" i="1"/>
  <c r="E12" i="1"/>
  <c r="L11" i="1"/>
  <c r="N11" i="1" s="1"/>
  <c r="L10" i="1"/>
  <c r="N10" i="1" s="1"/>
  <c r="L9" i="1"/>
  <c r="N9" i="1" s="1"/>
  <c r="N12" i="1" s="1"/>
  <c r="L8" i="1"/>
  <c r="N8" i="1" s="1"/>
  <c r="M4" i="1"/>
</calcChain>
</file>

<file path=xl/sharedStrings.xml><?xml version="1.0" encoding="utf-8"?>
<sst xmlns="http://schemas.openxmlformats.org/spreadsheetml/2006/main" count="27" uniqueCount="25">
  <si>
    <t>GREAT SOUTHERN FISHERIES COOK</t>
  </si>
  <si>
    <t>CONTROL DOTACION MINIMA BP. ALTAR 6</t>
  </si>
  <si>
    <t>DOTACION MINIMA VEDA - BAHIA CALLAO 2020</t>
  </si>
  <si>
    <t>FECHA:</t>
  </si>
  <si>
    <t>PLANILLA PENDIENTE DE PAGO</t>
  </si>
  <si>
    <t>ASISTENCIA DEL 03 DE OCTUBRE AL 09 DE OCTUBRE -2020</t>
  </si>
  <si>
    <t>N°</t>
  </si>
  <si>
    <t>Apellidos y Nombres</t>
  </si>
  <si>
    <t>Cargo</t>
  </si>
  <si>
    <t>TOTAL DIAS</t>
  </si>
  <si>
    <t>US $  (X DIA)</t>
  </si>
  <si>
    <t>US $  (TOTAL)</t>
  </si>
  <si>
    <t>MUÑOZ</t>
  </si>
  <si>
    <t>GABRIEL</t>
  </si>
  <si>
    <t>MAQUINISTA</t>
  </si>
  <si>
    <t>LAZO PADILLA</t>
  </si>
  <si>
    <t>GUILLERMO</t>
  </si>
  <si>
    <t>HUAMAN CATALAN</t>
  </si>
  <si>
    <t>ANDRES</t>
  </si>
  <si>
    <t>TRIPULANTE</t>
  </si>
  <si>
    <t>REYES LA TORRE</t>
  </si>
  <si>
    <t xml:space="preserve">ORLANDO </t>
  </si>
  <si>
    <t>TOTAL</t>
  </si>
  <si>
    <t>TOTAL   US  $</t>
  </si>
  <si>
    <t>BCP DOLARES 191-97229397-1-09 ANDRES HUAMAN CATALAN    DNI :18013241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</si>
</sst>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F800]dddd\,\ mmmm\ dd\,\ yyyy"/>
    <numFmt numFmtId="165" formatCode="[$$-540A]#,##0.0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</font>
    <font>
      <b/>
      <u/>
      <sz val="12"/>
      <color rgb="FF000000"/>
      <name val="Calibri"/>
      <family val="2"/>
    </font>
    <font>
      <b/>
      <u/>
      <sz val="11"/>
      <color theme="1"/>
      <name val="Calibri"/>
      <family val="2"/>
      <scheme val="minor"/>
    </font>
    <font>
      <b/>
      <sz val="12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sz val="10"/>
      <color rgb="FF0C0C0C"/>
      <name val="Comic Sans MS"/>
      <family val="4"/>
    </font>
    <font>
      <sz val="14"/>
      <color rgb="FF000000"/>
      <name val="Calibri"/>
      <family val="2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</fills>
  <borders count="30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0" borderId="0" xfId="0" applyFont="1"/>
    <xf numFmtId="0" fontId="0" fillId="0" borderId="0" xfId="0" applyFont="1" applyAlignment="1"/>
    <xf numFmtId="0" fontId="3" fillId="0" borderId="0" xfId="0" applyFont="1"/>
    <xf numFmtId="0" fontId="4" fillId="0" borderId="0" xfId="0" applyFont="1" applyAlignment="1"/>
    <xf numFmtId="0" fontId="5" fillId="0" borderId="0" xfId="0" applyFont="1" applyAlignment="1">
      <alignment horizontal="right"/>
    </xf>
    <xf numFmtId="0" fontId="5" fillId="0" borderId="0" xfId="0" applyFont="1"/>
    <xf numFmtId="0" fontId="6" fillId="0" borderId="0" xfId="0" applyFont="1" applyAlignment="1">
      <alignment horizontal="right"/>
    </xf>
    <xf numFmtId="164" fontId="6" fillId="0" borderId="0" xfId="0" applyNumberFormat="1" applyFont="1" applyAlignment="1">
      <alignment horizontal="center"/>
    </xf>
    <xf numFmtId="0" fontId="0" fillId="0" borderId="0" xfId="0" applyFont="1" applyAlignment="1"/>
    <xf numFmtId="0" fontId="6" fillId="0" borderId="0" xfId="0" applyFont="1" applyAlignment="1">
      <alignment horizontal="center"/>
    </xf>
    <xf numFmtId="0" fontId="1" fillId="2" borderId="0" xfId="0" applyFont="1" applyFill="1" applyAlignment="1"/>
    <xf numFmtId="0" fontId="5" fillId="0" borderId="1" xfId="0" applyFont="1" applyBorder="1" applyAlignment="1">
      <alignment horizontal="center" vertical="center"/>
    </xf>
    <xf numFmtId="0" fontId="7" fillId="0" borderId="2" xfId="0" applyFont="1" applyBorder="1"/>
    <xf numFmtId="0" fontId="7" fillId="0" borderId="3" xfId="0" applyFont="1" applyBorder="1"/>
    <xf numFmtId="0" fontId="7" fillId="0" borderId="4" xfId="0" applyFont="1" applyBorder="1"/>
    <xf numFmtId="0" fontId="6" fillId="3" borderId="5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7" fillId="0" borderId="7" xfId="0" applyFont="1" applyBorder="1"/>
    <xf numFmtId="0" fontId="6" fillId="3" borderId="6" xfId="0" applyFont="1" applyFill="1" applyBorder="1" applyAlignment="1">
      <alignment horizontal="center" vertical="center"/>
    </xf>
    <xf numFmtId="16" fontId="6" fillId="0" borderId="8" xfId="0" applyNumberFormat="1" applyFont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left" vertical="center"/>
    </xf>
    <xf numFmtId="0" fontId="8" fillId="0" borderId="13" xfId="0" applyFont="1" applyBorder="1" applyAlignment="1">
      <alignment horizontal="center" vertical="center"/>
    </xf>
    <xf numFmtId="1" fontId="9" fillId="0" borderId="14" xfId="0" applyNumberFormat="1" applyFont="1" applyBorder="1" applyAlignment="1">
      <alignment horizontal="center" vertical="center"/>
    </xf>
    <xf numFmtId="1" fontId="9" fillId="0" borderId="12" xfId="0" applyNumberFormat="1" applyFont="1" applyBorder="1" applyAlignment="1">
      <alignment horizontal="center" vertical="center"/>
    </xf>
    <xf numFmtId="1" fontId="9" fillId="0" borderId="13" xfId="0" applyNumberFormat="1" applyFont="1" applyBorder="1" applyAlignment="1">
      <alignment horizontal="center" vertical="center"/>
    </xf>
    <xf numFmtId="1" fontId="9" fillId="0" borderId="15" xfId="0" applyNumberFormat="1" applyFont="1" applyBorder="1" applyAlignment="1">
      <alignment horizontal="center" vertical="center"/>
    </xf>
    <xf numFmtId="165" fontId="5" fillId="4" borderId="16" xfId="0" applyNumberFormat="1" applyFont="1" applyFill="1" applyBorder="1" applyAlignment="1">
      <alignment horizontal="center" vertical="center"/>
    </xf>
    <xf numFmtId="165" fontId="5" fillId="0" borderId="17" xfId="0" applyNumberFormat="1" applyFont="1" applyBorder="1" applyAlignment="1">
      <alignment horizontal="right" vertical="center"/>
    </xf>
    <xf numFmtId="0" fontId="8" fillId="0" borderId="18" xfId="0" applyFont="1" applyBorder="1" applyAlignment="1">
      <alignment horizontal="center" vertical="center"/>
    </xf>
    <xf numFmtId="1" fontId="9" fillId="0" borderId="19" xfId="0" applyNumberFormat="1" applyFont="1" applyBorder="1" applyAlignment="1">
      <alignment horizontal="center" vertical="center"/>
    </xf>
    <xf numFmtId="1" fontId="9" fillId="0" borderId="20" xfId="0" applyNumberFormat="1" applyFont="1" applyBorder="1" applyAlignment="1">
      <alignment horizontal="center" vertical="center"/>
    </xf>
    <xf numFmtId="1" fontId="9" fillId="0" borderId="21" xfId="0" applyNumberFormat="1" applyFont="1" applyBorder="1" applyAlignment="1">
      <alignment horizontal="center" vertical="center"/>
    </xf>
    <xf numFmtId="1" fontId="9" fillId="0" borderId="22" xfId="0" applyNumberFormat="1" applyFont="1" applyBorder="1" applyAlignment="1">
      <alignment horizontal="center" vertical="center"/>
    </xf>
    <xf numFmtId="165" fontId="5" fillId="4" borderId="23" xfId="0" applyNumberFormat="1" applyFont="1" applyFill="1" applyBorder="1" applyAlignment="1">
      <alignment horizontal="center" vertical="center"/>
    </xf>
    <xf numFmtId="165" fontId="5" fillId="0" borderId="24" xfId="0" applyNumberFormat="1" applyFont="1" applyBorder="1" applyAlignment="1">
      <alignment horizontal="right" vertical="center"/>
    </xf>
    <xf numFmtId="0" fontId="5" fillId="0" borderId="25" xfId="0" applyFont="1" applyBorder="1" applyAlignment="1">
      <alignment horizontal="center"/>
    </xf>
    <xf numFmtId="0" fontId="7" fillId="0" borderId="26" xfId="0" applyFont="1" applyBorder="1"/>
    <xf numFmtId="1" fontId="9" fillId="0" borderId="27" xfId="0" applyNumberFormat="1" applyFont="1" applyBorder="1" applyAlignment="1">
      <alignment horizontal="center"/>
    </xf>
    <xf numFmtId="1" fontId="9" fillId="0" borderId="28" xfId="0" applyNumberFormat="1" applyFont="1" applyBorder="1" applyAlignment="1">
      <alignment horizontal="center"/>
    </xf>
    <xf numFmtId="0" fontId="6" fillId="0" borderId="26" xfId="0" applyFont="1" applyBorder="1" applyAlignment="1">
      <alignment horizontal="center" vertical="center"/>
    </xf>
    <xf numFmtId="0" fontId="7" fillId="0" borderId="29" xfId="0" applyFont="1" applyBorder="1"/>
    <xf numFmtId="165" fontId="10" fillId="4" borderId="29" xfId="0" applyNumberFormat="1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4"/>
  <sheetViews>
    <sheetView tabSelected="1" workbookViewId="0">
      <selection activeCell="G16" sqref="G16"/>
    </sheetView>
  </sheetViews>
  <sheetFormatPr baseColWidth="10" defaultRowHeight="15" x14ac:dyDescent="0.25"/>
  <cols>
    <col min="14" max="14" width="18.375" customWidth="1"/>
  </cols>
  <sheetData>
    <row r="2" spans="1:14" ht="21" x14ac:dyDescent="0.35">
      <c r="A2" s="1" t="s">
        <v>0</v>
      </c>
      <c r="B2" s="1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4" ht="15.75" x14ac:dyDescent="0.25">
      <c r="A4" s="3" t="s">
        <v>1</v>
      </c>
      <c r="B4" s="3"/>
      <c r="C4" s="2"/>
      <c r="D4" s="4" t="s">
        <v>2</v>
      </c>
      <c r="E4" s="2"/>
      <c r="F4" s="5"/>
      <c r="G4" s="6"/>
      <c r="H4" s="2"/>
      <c r="I4" s="2"/>
      <c r="J4" s="2"/>
      <c r="K4" s="2"/>
      <c r="L4" s="7" t="s">
        <v>3</v>
      </c>
      <c r="M4" s="8">
        <f>+K7</f>
        <v>44113</v>
      </c>
      <c r="N4" s="9"/>
    </row>
    <row r="5" spans="1:14" ht="16.5" thickBot="1" x14ac:dyDescent="0.3">
      <c r="A5" s="2"/>
      <c r="B5" s="2"/>
      <c r="C5" s="6"/>
      <c r="D5" s="2"/>
      <c r="E5" s="2"/>
      <c r="F5" s="2"/>
      <c r="G5" s="2"/>
      <c r="H5" s="10"/>
      <c r="I5" s="10"/>
      <c r="J5" s="10"/>
      <c r="K5" s="10"/>
      <c r="L5" s="2"/>
      <c r="M5" s="11" t="s">
        <v>4</v>
      </c>
      <c r="N5" s="11"/>
    </row>
    <row r="6" spans="1:14" ht="16.5" thickBot="1" x14ac:dyDescent="0.3">
      <c r="A6" s="12" t="s">
        <v>5</v>
      </c>
      <c r="B6" s="13"/>
      <c r="C6" s="13"/>
      <c r="D6" s="13"/>
      <c r="E6" s="14"/>
      <c r="F6" s="14"/>
      <c r="G6" s="14"/>
      <c r="H6" s="14"/>
      <c r="I6" s="14"/>
      <c r="J6" s="14"/>
      <c r="K6" s="14"/>
      <c r="L6" s="13"/>
      <c r="M6" s="13"/>
      <c r="N6" s="15"/>
    </row>
    <row r="7" spans="1:14" ht="15.75" thickBot="1" x14ac:dyDescent="0.3">
      <c r="A7" s="16" t="s">
        <v>6</v>
      </c>
      <c r="B7" s="17" t="s">
        <v>7</v>
      </c>
      <c r="C7" s="18"/>
      <c r="D7" s="19" t="s">
        <v>8</v>
      </c>
      <c r="E7" s="20">
        <v>44107</v>
      </c>
      <c r="F7" s="20">
        <v>44108</v>
      </c>
      <c r="G7" s="20">
        <v>44109</v>
      </c>
      <c r="H7" s="20">
        <v>44110</v>
      </c>
      <c r="I7" s="20">
        <v>44111</v>
      </c>
      <c r="J7" s="20">
        <v>44112</v>
      </c>
      <c r="K7" s="20">
        <v>44113</v>
      </c>
      <c r="L7" s="21" t="s">
        <v>9</v>
      </c>
      <c r="M7" s="22" t="s">
        <v>10</v>
      </c>
      <c r="N7" s="23" t="s">
        <v>11</v>
      </c>
    </row>
    <row r="8" spans="1:14" ht="18.75" x14ac:dyDescent="0.25">
      <c r="A8" s="24">
        <v>1</v>
      </c>
      <c r="B8" s="25" t="s">
        <v>12</v>
      </c>
      <c r="C8" s="25" t="s">
        <v>13</v>
      </c>
      <c r="D8" s="26" t="s">
        <v>14</v>
      </c>
      <c r="E8" s="27"/>
      <c r="F8" s="28"/>
      <c r="G8" s="28">
        <v>1</v>
      </c>
      <c r="H8" s="28">
        <v>1</v>
      </c>
      <c r="I8" s="28">
        <v>1</v>
      </c>
      <c r="J8" s="28">
        <v>1</v>
      </c>
      <c r="K8" s="29">
        <v>1</v>
      </c>
      <c r="L8" s="30">
        <f t="shared" ref="L8:L11" si="0">+SUM(E8:K8)</f>
        <v>5</v>
      </c>
      <c r="M8" s="31">
        <v>25</v>
      </c>
      <c r="N8" s="32">
        <f t="shared" ref="N8:N11" si="1">L8*M8</f>
        <v>125</v>
      </c>
    </row>
    <row r="9" spans="1:14" ht="18.75" x14ac:dyDescent="0.25">
      <c r="A9" s="24">
        <v>2</v>
      </c>
      <c r="B9" s="25" t="s">
        <v>15</v>
      </c>
      <c r="C9" s="25" t="s">
        <v>16</v>
      </c>
      <c r="D9" s="26" t="s">
        <v>14</v>
      </c>
      <c r="E9" s="27">
        <v>1</v>
      </c>
      <c r="F9" s="28">
        <v>1</v>
      </c>
      <c r="G9" s="28"/>
      <c r="H9" s="28"/>
      <c r="I9" s="28"/>
      <c r="J9" s="28"/>
      <c r="K9" s="29"/>
      <c r="L9" s="30">
        <f t="shared" si="0"/>
        <v>2</v>
      </c>
      <c r="M9" s="31">
        <v>25</v>
      </c>
      <c r="N9" s="32">
        <f t="shared" si="1"/>
        <v>50</v>
      </c>
    </row>
    <row r="10" spans="1:14" ht="18.75" x14ac:dyDescent="0.25">
      <c r="A10" s="24">
        <v>3</v>
      </c>
      <c r="B10" s="25" t="s">
        <v>17</v>
      </c>
      <c r="C10" s="25" t="s">
        <v>18</v>
      </c>
      <c r="D10" s="33" t="s">
        <v>19</v>
      </c>
      <c r="E10" s="27">
        <v>1</v>
      </c>
      <c r="F10" s="28">
        <v>1</v>
      </c>
      <c r="G10" s="28">
        <v>1</v>
      </c>
      <c r="H10" s="28">
        <v>1</v>
      </c>
      <c r="I10" s="28">
        <v>1</v>
      </c>
      <c r="J10" s="28">
        <v>1</v>
      </c>
      <c r="K10" s="29">
        <v>1</v>
      </c>
      <c r="L10" s="30">
        <f t="shared" si="0"/>
        <v>7</v>
      </c>
      <c r="M10" s="31">
        <v>10</v>
      </c>
      <c r="N10" s="32">
        <f t="shared" si="1"/>
        <v>70</v>
      </c>
    </row>
    <row r="11" spans="1:14" ht="19.5" thickBot="1" x14ac:dyDescent="0.3">
      <c r="A11" s="24">
        <v>4</v>
      </c>
      <c r="B11" s="25" t="s">
        <v>20</v>
      </c>
      <c r="C11" s="25" t="s">
        <v>21</v>
      </c>
      <c r="D11" s="33" t="s">
        <v>19</v>
      </c>
      <c r="E11" s="34">
        <v>1</v>
      </c>
      <c r="F11" s="35">
        <v>1</v>
      </c>
      <c r="G11" s="35">
        <v>1</v>
      </c>
      <c r="H11" s="35">
        <v>1</v>
      </c>
      <c r="I11" s="35">
        <v>1</v>
      </c>
      <c r="J11" s="35">
        <v>1</v>
      </c>
      <c r="K11" s="36">
        <v>1</v>
      </c>
      <c r="L11" s="37">
        <f t="shared" si="0"/>
        <v>7</v>
      </c>
      <c r="M11" s="38">
        <v>10</v>
      </c>
      <c r="N11" s="39">
        <f t="shared" si="1"/>
        <v>70</v>
      </c>
    </row>
    <row r="12" spans="1:14" ht="19.5" thickBot="1" x14ac:dyDescent="0.35">
      <c r="A12" s="40" t="s">
        <v>22</v>
      </c>
      <c r="B12" s="41"/>
      <c r="C12" s="41"/>
      <c r="D12" s="41"/>
      <c r="E12" s="42">
        <f>SUM(E8:E11)</f>
        <v>3</v>
      </c>
      <c r="F12" s="43">
        <f>SUM(F8:F11)</f>
        <v>3</v>
      </c>
      <c r="G12" s="43">
        <f>SUM(G8:G11)</f>
        <v>3</v>
      </c>
      <c r="H12" s="43">
        <f t="shared" ref="H12:K12" si="2">SUM(H8:H11)</f>
        <v>3</v>
      </c>
      <c r="I12" s="43">
        <f t="shared" si="2"/>
        <v>3</v>
      </c>
      <c r="J12" s="43">
        <f t="shared" si="2"/>
        <v>3</v>
      </c>
      <c r="K12" s="43">
        <f t="shared" si="2"/>
        <v>3</v>
      </c>
      <c r="L12" s="44" t="s">
        <v>23</v>
      </c>
      <c r="M12" s="45"/>
      <c r="N12" s="46">
        <f>SUM(N9:N11)</f>
        <v>190</v>
      </c>
    </row>
    <row r="13" spans="1:14" x14ac:dyDescent="0.25">
      <c r="A13" s="2"/>
      <c r="B13" s="47" t="s">
        <v>24</v>
      </c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</row>
    <row r="14" spans="1:14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</row>
  </sheetData>
  <mergeCells count="5">
    <mergeCell ref="M4:N4"/>
    <mergeCell ref="A6:N6"/>
    <mergeCell ref="B7:C7"/>
    <mergeCell ref="A12:D12"/>
    <mergeCell ref="L12:M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Monica</dc:creator>
  <cp:lastModifiedBy>Monica</cp:lastModifiedBy>
  <dcterms:created xsi:type="dcterms:W3CDTF">2020-10-12T20:42:58Z</dcterms:created>
  <dcterms:modified xsi:type="dcterms:W3CDTF">2020-10-12T20:45:44Z</dcterms:modified>
</cp:coreProperties>
</file>