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nica\Documents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  <c r="J21" i="1"/>
  <c r="I21" i="1"/>
  <c r="H21" i="1"/>
  <c r="G21" i="1"/>
  <c r="F21" i="1"/>
  <c r="E21" i="1"/>
  <c r="L20" i="1"/>
  <c r="N20" i="1" s="1"/>
  <c r="L19" i="1"/>
  <c r="N19" i="1" s="1"/>
  <c r="L18" i="1"/>
  <c r="N18" i="1" s="1"/>
  <c r="M14" i="1"/>
  <c r="K10" i="1"/>
  <c r="J10" i="1"/>
  <c r="I10" i="1"/>
  <c r="H10" i="1"/>
  <c r="G10" i="1"/>
  <c r="F10" i="1"/>
  <c r="E10" i="1"/>
  <c r="N9" i="1"/>
  <c r="L9" i="1"/>
  <c r="L8" i="1"/>
  <c r="N8" i="1" s="1"/>
  <c r="L7" i="1"/>
  <c r="N7" i="1" s="1"/>
  <c r="N10" i="1" s="1"/>
  <c r="M3" i="1"/>
  <c r="N21" i="1" l="1"/>
</calcChain>
</file>

<file path=xl/comments1.xml><?xml version="1.0" encoding="utf-8"?>
<comments xmlns="http://schemas.openxmlformats.org/spreadsheetml/2006/main">
  <authors>
    <author>Carlos Cerpa</author>
  </authors>
  <commentList>
    <comment ref="E7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llevando personal para estiba de carnada y luego embarcar viveres para personal q embarca a realizar trabajos de estiba
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cambiando de guardia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CAMBIO DE PERSONAL Y EMBARQUE DE VIVERES</t>
        </r>
      </text>
    </comment>
  </commentList>
</comments>
</file>

<file path=xl/sharedStrings.xml><?xml version="1.0" encoding="utf-8"?>
<sst xmlns="http://schemas.openxmlformats.org/spreadsheetml/2006/main" count="31" uniqueCount="17">
  <si>
    <t>CONTROL SERVICIO DE CHALANA  BP. ALTAR 6</t>
  </si>
  <si>
    <t>SERVICIO DE CHALANA - BAHIA CALLAO 2020</t>
  </si>
  <si>
    <t>FECHA:</t>
  </si>
  <si>
    <t>PLANILLA PENDIENTE DE PAGO</t>
  </si>
  <si>
    <t>ASISTENCIA DEL 18 DE SETIEMBRE AL 24 DE SETIEMBRE -2020</t>
  </si>
  <si>
    <t>N°</t>
  </si>
  <si>
    <t>NOMBRE DE TRANSPORTISTA</t>
  </si>
  <si>
    <t>SERVICIO ida/vuelta</t>
  </si>
  <si>
    <t>TOTAL DIAS</t>
  </si>
  <si>
    <t xml:space="preserve"> S/.  (X VIAJE)</t>
  </si>
  <si>
    <t>S/.  (TOTAL)</t>
  </si>
  <si>
    <t>AMERICO TORRES</t>
  </si>
  <si>
    <t>TRANSPORTE</t>
  </si>
  <si>
    <t>TOTAL</t>
  </si>
  <si>
    <t>TOTAL   SOLES   S/.</t>
  </si>
  <si>
    <t>ASISTENCIA DEL 25 DE SETIEMBRE AL 01 DE OCTUBRE -2020</t>
  </si>
  <si>
    <t>LA SEMANA PASADA ERAN 2 SERVICIOS DE ESE MISMO DIA SOLO SE CONSIDERO 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</si>
</sst>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&quot;S/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0"/>
      <color rgb="FF0C0C0C"/>
      <name val="Comic Sans MS"/>
      <family val="4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center"/>
    </xf>
    <xf numFmtId="0" fontId="0" fillId="0" borderId="0" xfId="0" applyFont="1" applyAlignment="1"/>
    <xf numFmtId="0" fontId="5" fillId="0" borderId="0" xfId="0" applyFont="1" applyAlignment="1">
      <alignment horizontal="center"/>
    </xf>
    <xf numFmtId="0" fontId="1" fillId="2" borderId="0" xfId="0" applyFont="1" applyFill="1" applyAlignment="1"/>
    <xf numFmtId="0" fontId="4" fillId="0" borderId="1" xfId="0" applyFont="1" applyBorder="1" applyAlignment="1">
      <alignment horizontal="center" vertic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0" borderId="7" xfId="0" applyFont="1" applyBorder="1"/>
    <xf numFmtId="0" fontId="5" fillId="3" borderId="6" xfId="0" applyFont="1" applyFill="1" applyBorder="1" applyAlignment="1">
      <alignment horizontal="center" vertical="center"/>
    </xf>
    <xf numFmtId="16" fontId="5" fillId="0" borderId="8" xfId="0" applyNumberFormat="1" applyFont="1" applyBorder="1" applyAlignment="1">
      <alignment horizontal="center" vertical="center"/>
    </xf>
    <xf numFmtId="16" fontId="5" fillId="0" borderId="9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7" fillId="3" borderId="13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1" fontId="8" fillId="0" borderId="15" xfId="0" applyNumberFormat="1" applyFont="1" applyBorder="1" applyAlignment="1">
      <alignment horizontal="center" vertical="center"/>
    </xf>
    <xf numFmtId="1" fontId="8" fillId="0" borderId="18" xfId="0" applyNumberFormat="1" applyFont="1" applyBorder="1" applyAlignment="1">
      <alignment horizontal="center" vertical="center"/>
    </xf>
    <xf numFmtId="165" fontId="4" fillId="4" borderId="19" xfId="0" applyNumberFormat="1" applyFont="1" applyFill="1" applyBorder="1" applyAlignment="1">
      <alignment horizontal="center" vertical="center"/>
    </xf>
    <xf numFmtId="165" fontId="4" fillId="0" borderId="20" xfId="0" applyNumberFormat="1" applyFont="1" applyBorder="1" applyAlignment="1">
      <alignment horizontal="right" vertical="center"/>
    </xf>
    <xf numFmtId="0" fontId="0" fillId="0" borderId="2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7" fillId="3" borderId="23" xfId="0" applyFont="1" applyFill="1" applyBorder="1" applyAlignment="1">
      <alignment horizontal="left" vertical="center"/>
    </xf>
    <xf numFmtId="0" fontId="7" fillId="3" borderId="24" xfId="0" applyFont="1" applyFill="1" applyBorder="1" applyAlignment="1">
      <alignment horizontal="left" vertical="center"/>
    </xf>
    <xf numFmtId="0" fontId="7" fillId="3" borderId="23" xfId="0" applyFont="1" applyFill="1" applyBorder="1" applyAlignment="1">
      <alignment horizontal="center" vertical="center"/>
    </xf>
    <xf numFmtId="1" fontId="8" fillId="0" borderId="25" xfId="0" applyNumberFormat="1" applyFont="1" applyBorder="1" applyAlignment="1">
      <alignment horizontal="center" vertical="center"/>
    </xf>
    <xf numFmtId="1" fontId="8" fillId="0" borderId="26" xfId="0" applyNumberFormat="1" applyFont="1" applyBorder="1" applyAlignment="1">
      <alignment horizontal="center" vertical="center"/>
    </xf>
    <xf numFmtId="1" fontId="8" fillId="0" borderId="27" xfId="0" applyNumberFormat="1" applyFont="1" applyBorder="1" applyAlignment="1">
      <alignment horizontal="center" vertical="center"/>
    </xf>
    <xf numFmtId="1" fontId="8" fillId="0" borderId="28" xfId="0" applyNumberFormat="1" applyFont="1" applyBorder="1" applyAlignment="1">
      <alignment horizontal="center" vertical="center"/>
    </xf>
    <xf numFmtId="165" fontId="4" fillId="4" borderId="29" xfId="0" applyNumberFormat="1" applyFont="1" applyFill="1" applyBorder="1" applyAlignment="1">
      <alignment horizontal="center" vertical="center"/>
    </xf>
    <xf numFmtId="165" fontId="4" fillId="0" borderId="30" xfId="0" applyNumberFormat="1" applyFont="1" applyBorder="1" applyAlignment="1">
      <alignment horizontal="right" vertical="center"/>
    </xf>
    <xf numFmtId="0" fontId="4" fillId="0" borderId="31" xfId="0" applyFont="1" applyBorder="1" applyAlignment="1">
      <alignment horizontal="center"/>
    </xf>
    <xf numFmtId="0" fontId="6" fillId="0" borderId="32" xfId="0" applyFont="1" applyBorder="1"/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" fontId="8" fillId="0" borderId="35" xfId="0" applyNumberFormat="1" applyFont="1" applyBorder="1" applyAlignment="1">
      <alignment horizontal="center"/>
    </xf>
    <xf numFmtId="0" fontId="5" fillId="0" borderId="32" xfId="0" applyFont="1" applyBorder="1" applyAlignment="1">
      <alignment horizontal="center" vertical="center"/>
    </xf>
    <xf numFmtId="0" fontId="6" fillId="0" borderId="36" xfId="0" applyFont="1" applyBorder="1"/>
    <xf numFmtId="165" fontId="9" fillId="4" borderId="36" xfId="0" applyNumberFormat="1" applyFont="1" applyFill="1" applyBorder="1" applyAlignment="1">
      <alignment horizontal="center" vertical="center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O22"/>
  <sheetViews>
    <sheetView tabSelected="1" topLeftCell="J4" workbookViewId="0">
      <selection activeCell="O7" sqref="O7"/>
    </sheetView>
  </sheetViews>
  <sheetFormatPr baseColWidth="10" defaultRowHeight="15" x14ac:dyDescent="0.25"/>
  <cols>
    <col min="14" max="14" width="17" customWidth="1"/>
  </cols>
  <sheetData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15.75" x14ac:dyDescent="0.25">
      <c r="A3" s="2" t="s">
        <v>0</v>
      </c>
      <c r="B3" s="2"/>
      <c r="C3" s="1"/>
      <c r="D3" s="3" t="s">
        <v>1</v>
      </c>
      <c r="E3" s="1"/>
      <c r="F3" s="4"/>
      <c r="G3" s="5"/>
      <c r="H3" s="1"/>
      <c r="I3" s="1"/>
      <c r="J3" s="1"/>
      <c r="K3" s="1"/>
      <c r="L3" s="6" t="s">
        <v>2</v>
      </c>
      <c r="M3" s="7">
        <f>+K6</f>
        <v>44098</v>
      </c>
      <c r="N3" s="8"/>
    </row>
    <row r="4" spans="1:15" ht="16.5" thickBot="1" x14ac:dyDescent="0.3">
      <c r="A4" s="1"/>
      <c r="B4" s="1"/>
      <c r="C4" s="5"/>
      <c r="D4" s="1"/>
      <c r="E4" s="1"/>
      <c r="F4" s="1"/>
      <c r="G4" s="1"/>
      <c r="H4" s="9"/>
      <c r="I4" s="9"/>
      <c r="J4" s="9"/>
      <c r="K4" s="9"/>
      <c r="L4" s="1"/>
      <c r="M4" s="10" t="s">
        <v>3</v>
      </c>
      <c r="N4" s="10"/>
    </row>
    <row r="5" spans="1:15" ht="16.5" thickBot="1" x14ac:dyDescent="0.3">
      <c r="A5" s="11" t="s">
        <v>4</v>
      </c>
      <c r="B5" s="12"/>
      <c r="C5" s="12"/>
      <c r="D5" s="12"/>
      <c r="E5" s="13"/>
      <c r="F5" s="13"/>
      <c r="G5" s="13"/>
      <c r="H5" s="13"/>
      <c r="I5" s="13"/>
      <c r="J5" s="13"/>
      <c r="K5" s="13"/>
      <c r="L5" s="12"/>
      <c r="M5" s="12"/>
      <c r="N5" s="14"/>
    </row>
    <row r="6" spans="1:15" ht="15.75" thickBot="1" x14ac:dyDescent="0.3">
      <c r="A6" s="15" t="s">
        <v>5</v>
      </c>
      <c r="B6" s="16" t="s">
        <v>6</v>
      </c>
      <c r="C6" s="17"/>
      <c r="D6" s="18" t="s">
        <v>7</v>
      </c>
      <c r="E6" s="19">
        <v>44092</v>
      </c>
      <c r="F6" s="19">
        <v>44093</v>
      </c>
      <c r="G6" s="19">
        <v>44094</v>
      </c>
      <c r="H6" s="19">
        <v>44095</v>
      </c>
      <c r="I6" s="19">
        <v>44096</v>
      </c>
      <c r="J6" s="19">
        <v>44097</v>
      </c>
      <c r="K6" s="20">
        <v>44098</v>
      </c>
      <c r="L6" s="21" t="s">
        <v>8</v>
      </c>
      <c r="M6" s="22" t="s">
        <v>9</v>
      </c>
      <c r="N6" s="23" t="s">
        <v>10</v>
      </c>
    </row>
    <row r="7" spans="1:15" ht="18.75" x14ac:dyDescent="0.25">
      <c r="A7" s="24">
        <v>1</v>
      </c>
      <c r="B7" s="25" t="s">
        <v>11</v>
      </c>
      <c r="C7" s="26"/>
      <c r="D7" s="27" t="s">
        <v>12</v>
      </c>
      <c r="E7" s="28">
        <v>1</v>
      </c>
      <c r="F7" s="29"/>
      <c r="G7" s="29"/>
      <c r="H7" s="29"/>
      <c r="I7" s="29"/>
      <c r="J7" s="29"/>
      <c r="K7" s="30"/>
      <c r="L7" s="31">
        <f t="shared" ref="L7:L9" si="0">+SUM(E7:K7)</f>
        <v>1</v>
      </c>
      <c r="M7" s="32">
        <v>160</v>
      </c>
      <c r="N7" s="33">
        <f t="shared" ref="N7:N9" si="1">L7*M7</f>
        <v>160</v>
      </c>
      <c r="O7" s="54" t="s">
        <v>16</v>
      </c>
    </row>
    <row r="8" spans="1:15" ht="18.75" x14ac:dyDescent="0.25">
      <c r="A8" s="34">
        <v>2</v>
      </c>
      <c r="B8" s="25"/>
      <c r="C8" s="26"/>
      <c r="D8" s="35"/>
      <c r="E8" s="28"/>
      <c r="F8" s="29"/>
      <c r="G8" s="29"/>
      <c r="H8" s="29"/>
      <c r="I8" s="29"/>
      <c r="J8" s="29"/>
      <c r="K8" s="30"/>
      <c r="L8" s="31">
        <f t="shared" si="0"/>
        <v>0</v>
      </c>
      <c r="M8" s="32"/>
      <c r="N8" s="33">
        <f t="shared" si="1"/>
        <v>0</v>
      </c>
    </row>
    <row r="9" spans="1:15" ht="19.5" thickBot="1" x14ac:dyDescent="0.3">
      <c r="A9" s="36">
        <v>3</v>
      </c>
      <c r="B9" s="37"/>
      <c r="C9" s="38"/>
      <c r="D9" s="39"/>
      <c r="E9" s="40"/>
      <c r="F9" s="41"/>
      <c r="G9" s="41"/>
      <c r="H9" s="41"/>
      <c r="I9" s="41"/>
      <c r="J9" s="41"/>
      <c r="K9" s="42"/>
      <c r="L9" s="43">
        <f t="shared" si="0"/>
        <v>0</v>
      </c>
      <c r="M9" s="44"/>
      <c r="N9" s="45">
        <f t="shared" si="1"/>
        <v>0</v>
      </c>
    </row>
    <row r="10" spans="1:15" ht="19.5" thickBot="1" x14ac:dyDescent="0.35">
      <c r="A10" s="46" t="s">
        <v>13</v>
      </c>
      <c r="B10" s="47"/>
      <c r="C10" s="47"/>
      <c r="D10" s="47"/>
      <c r="E10" s="48">
        <f t="shared" ref="E10:K10" si="2">SUM(E7:E9)</f>
        <v>1</v>
      </c>
      <c r="F10" s="49">
        <f t="shared" si="2"/>
        <v>0</v>
      </c>
      <c r="G10" s="49">
        <f t="shared" si="2"/>
        <v>0</v>
      </c>
      <c r="H10" s="49">
        <f t="shared" si="2"/>
        <v>0</v>
      </c>
      <c r="I10" s="49">
        <f t="shared" si="2"/>
        <v>0</v>
      </c>
      <c r="J10" s="49">
        <f t="shared" si="2"/>
        <v>0</v>
      </c>
      <c r="K10" s="50">
        <f t="shared" si="2"/>
        <v>0</v>
      </c>
      <c r="L10" s="51" t="s">
        <v>14</v>
      </c>
      <c r="M10" s="52"/>
      <c r="N10" s="53">
        <f>SUM(N7:N9)</f>
        <v>160</v>
      </c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5" ht="15.75" x14ac:dyDescent="0.25">
      <c r="A14" s="2" t="s">
        <v>0</v>
      </c>
      <c r="B14" s="2"/>
      <c r="C14" s="1"/>
      <c r="D14" s="3" t="s">
        <v>1</v>
      </c>
      <c r="E14" s="1"/>
      <c r="F14" s="4"/>
      <c r="G14" s="5"/>
      <c r="H14" s="1"/>
      <c r="I14" s="1"/>
      <c r="J14" s="1"/>
      <c r="K14" s="1"/>
      <c r="L14" s="6" t="s">
        <v>2</v>
      </c>
      <c r="M14" s="7">
        <f>+K17</f>
        <v>44105</v>
      </c>
      <c r="N14" s="8"/>
    </row>
    <row r="15" spans="1:15" ht="16.5" thickBot="1" x14ac:dyDescent="0.3">
      <c r="A15" s="1"/>
      <c r="B15" s="1"/>
      <c r="C15" s="5"/>
      <c r="D15" s="1"/>
      <c r="E15" s="1"/>
      <c r="F15" s="1"/>
      <c r="G15" s="1"/>
      <c r="H15" s="9"/>
      <c r="I15" s="9"/>
      <c r="J15" s="9"/>
      <c r="K15" s="9"/>
      <c r="L15" s="1"/>
      <c r="M15" s="10" t="s">
        <v>3</v>
      </c>
      <c r="N15" s="10"/>
    </row>
    <row r="16" spans="1:15" ht="16.5" thickBot="1" x14ac:dyDescent="0.3">
      <c r="A16" s="11" t="s">
        <v>15</v>
      </c>
      <c r="B16" s="12"/>
      <c r="C16" s="12"/>
      <c r="D16" s="12"/>
      <c r="E16" s="13"/>
      <c r="F16" s="13"/>
      <c r="G16" s="13"/>
      <c r="H16" s="13"/>
      <c r="I16" s="13"/>
      <c r="J16" s="13"/>
      <c r="K16" s="13"/>
      <c r="L16" s="12"/>
      <c r="M16" s="12"/>
      <c r="N16" s="14"/>
    </row>
    <row r="17" spans="1:14" ht="15.75" thickBot="1" x14ac:dyDescent="0.3">
      <c r="A17" s="15" t="s">
        <v>5</v>
      </c>
      <c r="B17" s="16" t="s">
        <v>6</v>
      </c>
      <c r="C17" s="17"/>
      <c r="D17" s="18" t="s">
        <v>7</v>
      </c>
      <c r="E17" s="19">
        <v>44099</v>
      </c>
      <c r="F17" s="19">
        <v>44100</v>
      </c>
      <c r="G17" s="19">
        <v>44101</v>
      </c>
      <c r="H17" s="19">
        <v>44102</v>
      </c>
      <c r="I17" s="19">
        <v>44103</v>
      </c>
      <c r="J17" s="19">
        <v>44104</v>
      </c>
      <c r="K17" s="20">
        <v>44105</v>
      </c>
      <c r="L17" s="21" t="s">
        <v>8</v>
      </c>
      <c r="M17" s="22" t="s">
        <v>9</v>
      </c>
      <c r="N17" s="23" t="s">
        <v>10</v>
      </c>
    </row>
    <row r="18" spans="1:14" ht="18.75" x14ac:dyDescent="0.25">
      <c r="A18" s="24">
        <v>1</v>
      </c>
      <c r="B18" s="25" t="s">
        <v>11</v>
      </c>
      <c r="C18" s="26"/>
      <c r="D18" s="27" t="s">
        <v>12</v>
      </c>
      <c r="E18" s="28"/>
      <c r="F18" s="29">
        <v>1</v>
      </c>
      <c r="G18" s="29"/>
      <c r="H18" s="29"/>
      <c r="I18" s="29"/>
      <c r="J18" s="29"/>
      <c r="K18" s="30"/>
      <c r="L18" s="31">
        <f t="shared" ref="L18:L20" si="3">+SUM(E18:K18)</f>
        <v>1</v>
      </c>
      <c r="M18" s="32">
        <v>160</v>
      </c>
      <c r="N18" s="33">
        <f t="shared" ref="N18:N20" si="4">L18*M18</f>
        <v>160</v>
      </c>
    </row>
    <row r="19" spans="1:14" ht="18.75" x14ac:dyDescent="0.25">
      <c r="A19" s="34">
        <v>2</v>
      </c>
      <c r="B19" s="25"/>
      <c r="C19" s="26"/>
      <c r="D19" s="35"/>
      <c r="E19" s="28"/>
      <c r="F19" s="29"/>
      <c r="G19" s="29"/>
      <c r="H19" s="29"/>
      <c r="I19" s="29"/>
      <c r="J19" s="29"/>
      <c r="K19" s="30"/>
      <c r="L19" s="31">
        <f t="shared" si="3"/>
        <v>0</v>
      </c>
      <c r="M19" s="32"/>
      <c r="N19" s="33">
        <f t="shared" si="4"/>
        <v>0</v>
      </c>
    </row>
    <row r="20" spans="1:14" ht="19.5" thickBot="1" x14ac:dyDescent="0.3">
      <c r="A20" s="36">
        <v>3</v>
      </c>
      <c r="B20" s="37"/>
      <c r="C20" s="38"/>
      <c r="D20" s="39"/>
      <c r="E20" s="40"/>
      <c r="F20" s="41"/>
      <c r="G20" s="41"/>
      <c r="H20" s="41"/>
      <c r="I20" s="41"/>
      <c r="J20" s="41"/>
      <c r="K20" s="42"/>
      <c r="L20" s="43">
        <f t="shared" si="3"/>
        <v>0</v>
      </c>
      <c r="M20" s="44"/>
      <c r="N20" s="45">
        <f t="shared" si="4"/>
        <v>0</v>
      </c>
    </row>
    <row r="21" spans="1:14" ht="19.5" thickBot="1" x14ac:dyDescent="0.35">
      <c r="A21" s="46" t="s">
        <v>13</v>
      </c>
      <c r="B21" s="47"/>
      <c r="C21" s="47"/>
      <c r="D21" s="47"/>
      <c r="E21" s="48">
        <f t="shared" ref="E21:K21" si="5">SUM(E18:E20)</f>
        <v>0</v>
      </c>
      <c r="F21" s="49">
        <f t="shared" si="5"/>
        <v>1</v>
      </c>
      <c r="G21" s="49">
        <f t="shared" si="5"/>
        <v>0</v>
      </c>
      <c r="H21" s="49">
        <f t="shared" si="5"/>
        <v>0</v>
      </c>
      <c r="I21" s="49">
        <f t="shared" si="5"/>
        <v>0</v>
      </c>
      <c r="J21" s="49">
        <f t="shared" si="5"/>
        <v>0</v>
      </c>
      <c r="K21" s="50">
        <f t="shared" si="5"/>
        <v>0</v>
      </c>
      <c r="L21" s="51" t="s">
        <v>14</v>
      </c>
      <c r="M21" s="52"/>
      <c r="N21" s="53">
        <f>SUM(N18:N20)</f>
        <v>160</v>
      </c>
    </row>
    <row r="22" spans="1:1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</sheetData>
  <mergeCells count="10">
    <mergeCell ref="A16:N16"/>
    <mergeCell ref="B17:C17"/>
    <mergeCell ref="A21:D21"/>
    <mergeCell ref="L21:M21"/>
    <mergeCell ref="M3:N3"/>
    <mergeCell ref="A5:N5"/>
    <mergeCell ref="B6:C6"/>
    <mergeCell ref="A10:D10"/>
    <mergeCell ref="L10:M10"/>
    <mergeCell ref="M14:N14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</dc:creator>
  <cp:lastModifiedBy>Monica</cp:lastModifiedBy>
  <dcterms:created xsi:type="dcterms:W3CDTF">2020-09-29T13:27:30Z</dcterms:created>
  <dcterms:modified xsi:type="dcterms:W3CDTF">2020-09-29T13:34:34Z</dcterms:modified>
</cp:coreProperties>
</file>