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L9" i="1"/>
  <c r="N9" i="1" s="1"/>
  <c r="N8" i="1"/>
  <c r="L8" i="1"/>
  <c r="L7" i="1"/>
  <c r="N7" i="1" s="1"/>
  <c r="N10" i="1" s="1"/>
  <c r="M3" i="1"/>
</calcChain>
</file>

<file path=xl/sharedStrings.xml><?xml version="1.0" encoding="utf-8"?>
<sst xmlns="http://schemas.openxmlformats.org/spreadsheetml/2006/main" count="23" uniqueCount="22">
  <si>
    <t>GREAT SOUTHERN FISHERIES COOK</t>
  </si>
  <si>
    <t>CONTROL DOTACION MINIMA BP. ALTAR 6</t>
  </si>
  <si>
    <t>DOTACION MINIMA VEDA - BAHIA CALLAO 2020</t>
  </si>
  <si>
    <t>FECHA:</t>
  </si>
  <si>
    <t>PLANILLA PENDIENTE DE PAGO</t>
  </si>
  <si>
    <t>ASISTENCIA DEL 22 DE AGOSTO AL 28 DE AGOSTO -2020</t>
  </si>
  <si>
    <t>N°</t>
  </si>
  <si>
    <t>Apellidos y Nombres</t>
  </si>
  <si>
    <t>Cargo</t>
  </si>
  <si>
    <t>TOTAL DIAS</t>
  </si>
  <si>
    <t>US $  (X DIA)</t>
  </si>
  <si>
    <t>US $  (TOTAL)</t>
  </si>
  <si>
    <t>SANCHEZ</t>
  </si>
  <si>
    <t>RONAL</t>
  </si>
  <si>
    <t>MAQUINISTA</t>
  </si>
  <si>
    <t>REYES</t>
  </si>
  <si>
    <t>ORLANDO</t>
  </si>
  <si>
    <t>TRIPULANTE</t>
  </si>
  <si>
    <t>BARRIOS LOPEZ</t>
  </si>
  <si>
    <t>JUAN</t>
  </si>
  <si>
    <t>TOTAL</t>
  </si>
  <si>
    <t>TOTAL   US 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</si>
</sst>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$-54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16" fontId="6" fillId="0" borderId="9" xfId="0" applyNumberFormat="1" applyFont="1" applyBorder="1" applyAlignment="1">
      <alignment horizontal="center" vertical="center"/>
    </xf>
    <xf numFmtId="16" fontId="6" fillId="0" borderId="10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65" fontId="5" fillId="4" borderId="18" xfId="0" applyNumberFormat="1" applyFont="1" applyFill="1" applyBorder="1" applyAlignment="1">
      <alignment horizontal="center" vertical="center"/>
    </xf>
    <xf numFmtId="165" fontId="5" fillId="0" borderId="19" xfId="0" applyNumberFormat="1" applyFont="1" applyBorder="1" applyAlignment="1">
      <alignment horizontal="right" vertical="center"/>
    </xf>
    <xf numFmtId="0" fontId="0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65" fontId="5" fillId="4" borderId="28" xfId="0" applyNumberFormat="1" applyFont="1" applyFill="1" applyBorder="1" applyAlignment="1">
      <alignment horizontal="center" vertical="center"/>
    </xf>
    <xf numFmtId="165" fontId="5" fillId="0" borderId="29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center"/>
    </xf>
    <xf numFmtId="0" fontId="7" fillId="0" borderId="31" xfId="0" applyFont="1" applyBorder="1"/>
    <xf numFmtId="1" fontId="9" fillId="0" borderId="32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7" fillId="0" borderId="35" xfId="0" applyFont="1" applyBorder="1"/>
    <xf numFmtId="165" fontId="10" fillId="4" borderId="3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D14" sqref="D14"/>
    </sheetView>
  </sheetViews>
  <sheetFormatPr baseColWidth="10" defaultRowHeight="15" x14ac:dyDescent="0.25"/>
  <cols>
    <col min="1" max="1" width="7.75" customWidth="1"/>
    <col min="2" max="2" width="15.625" customWidth="1"/>
    <col min="4" max="4" width="14.375" customWidth="1"/>
    <col min="14" max="14" width="16.5" customWidth="1"/>
  </cols>
  <sheetData>
    <row r="1" spans="1:14" ht="2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3" t="s">
        <v>1</v>
      </c>
      <c r="B3" s="3"/>
      <c r="C3" s="2"/>
      <c r="D3" s="4" t="s">
        <v>2</v>
      </c>
      <c r="E3" s="2"/>
      <c r="F3" s="5"/>
      <c r="G3" s="6"/>
      <c r="H3" s="2"/>
      <c r="I3" s="2"/>
      <c r="J3" s="2"/>
      <c r="K3" s="2"/>
      <c r="L3" s="7" t="s">
        <v>3</v>
      </c>
      <c r="M3" s="8">
        <f>+K6</f>
        <v>44078</v>
      </c>
      <c r="N3" s="9"/>
    </row>
    <row r="4" spans="1:14" ht="16.5" thickBot="1" x14ac:dyDescent="0.3">
      <c r="A4" s="2"/>
      <c r="B4" s="2"/>
      <c r="C4" s="6"/>
      <c r="D4" s="2"/>
      <c r="E4" s="2"/>
      <c r="F4" s="2"/>
      <c r="G4" s="2"/>
      <c r="H4" s="10"/>
      <c r="I4" s="10"/>
      <c r="J4" s="10"/>
      <c r="K4" s="10"/>
      <c r="L4" s="2"/>
      <c r="M4" s="11" t="s">
        <v>4</v>
      </c>
      <c r="N4" s="11"/>
    </row>
    <row r="5" spans="1:14" ht="16.5" thickBot="1" x14ac:dyDescent="0.3">
      <c r="A5" s="12" t="s">
        <v>5</v>
      </c>
      <c r="B5" s="13"/>
      <c r="C5" s="13"/>
      <c r="D5" s="13"/>
      <c r="E5" s="14"/>
      <c r="F5" s="14"/>
      <c r="G5" s="14"/>
      <c r="H5" s="14"/>
      <c r="I5" s="14"/>
      <c r="J5" s="14"/>
      <c r="K5" s="14"/>
      <c r="L5" s="13"/>
      <c r="M5" s="13"/>
      <c r="N5" s="15"/>
    </row>
    <row r="6" spans="1:14" ht="15.75" thickBot="1" x14ac:dyDescent="0.3">
      <c r="A6" s="16" t="s">
        <v>6</v>
      </c>
      <c r="B6" s="17" t="s">
        <v>7</v>
      </c>
      <c r="C6" s="18"/>
      <c r="D6" s="19" t="s">
        <v>8</v>
      </c>
      <c r="E6" s="20">
        <v>44072</v>
      </c>
      <c r="F6" s="21">
        <v>44073</v>
      </c>
      <c r="G6" s="21">
        <v>44074</v>
      </c>
      <c r="H6" s="21">
        <v>44075</v>
      </c>
      <c r="I6" s="21">
        <v>44076</v>
      </c>
      <c r="J6" s="21">
        <v>44077</v>
      </c>
      <c r="K6" s="22">
        <v>44078</v>
      </c>
      <c r="L6" s="23" t="s">
        <v>9</v>
      </c>
      <c r="M6" s="24" t="s">
        <v>10</v>
      </c>
      <c r="N6" s="25" t="s">
        <v>11</v>
      </c>
    </row>
    <row r="7" spans="1:14" ht="18.75" x14ac:dyDescent="0.25">
      <c r="A7" s="26">
        <v>1</v>
      </c>
      <c r="B7" s="27" t="s">
        <v>12</v>
      </c>
      <c r="C7" s="27" t="s">
        <v>13</v>
      </c>
      <c r="D7" s="28" t="s">
        <v>14</v>
      </c>
      <c r="E7" s="29">
        <v>1</v>
      </c>
      <c r="F7" s="30">
        <v>1</v>
      </c>
      <c r="G7" s="30">
        <v>1</v>
      </c>
      <c r="H7" s="30">
        <v>1</v>
      </c>
      <c r="I7" s="30">
        <v>1</v>
      </c>
      <c r="J7" s="30">
        <v>1</v>
      </c>
      <c r="K7" s="31">
        <v>1</v>
      </c>
      <c r="L7" s="32">
        <f t="shared" ref="L7:L9" si="0">+SUM(E7:K7)</f>
        <v>7</v>
      </c>
      <c r="M7" s="33">
        <v>25</v>
      </c>
      <c r="N7" s="34">
        <f t="shared" ref="N7:N9" si="1">L7*M7</f>
        <v>175</v>
      </c>
    </row>
    <row r="8" spans="1:14" ht="18.75" x14ac:dyDescent="0.25">
      <c r="A8" s="35">
        <v>2</v>
      </c>
      <c r="B8" s="27" t="s">
        <v>15</v>
      </c>
      <c r="C8" s="27" t="s">
        <v>16</v>
      </c>
      <c r="D8" s="36" t="s">
        <v>17</v>
      </c>
      <c r="E8" s="29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1">
        <v>1</v>
      </c>
      <c r="L8" s="32">
        <f t="shared" si="0"/>
        <v>7</v>
      </c>
      <c r="M8" s="33">
        <v>10</v>
      </c>
      <c r="N8" s="34">
        <f t="shared" si="1"/>
        <v>70</v>
      </c>
    </row>
    <row r="9" spans="1:14" ht="19.5" thickBot="1" x14ac:dyDescent="0.3">
      <c r="A9" s="37">
        <v>3</v>
      </c>
      <c r="B9" s="38" t="s">
        <v>18</v>
      </c>
      <c r="C9" s="38" t="s">
        <v>19</v>
      </c>
      <c r="D9" s="39" t="s">
        <v>17</v>
      </c>
      <c r="E9" s="40">
        <v>1</v>
      </c>
      <c r="F9" s="41">
        <v>1</v>
      </c>
      <c r="G9" s="41">
        <v>1</v>
      </c>
      <c r="H9" s="41">
        <v>1</v>
      </c>
      <c r="I9" s="41">
        <v>1</v>
      </c>
      <c r="J9" s="41">
        <v>1</v>
      </c>
      <c r="K9" s="42">
        <v>1</v>
      </c>
      <c r="L9" s="43">
        <f t="shared" si="0"/>
        <v>7</v>
      </c>
      <c r="M9" s="44">
        <v>10</v>
      </c>
      <c r="N9" s="45">
        <f t="shared" si="1"/>
        <v>70</v>
      </c>
    </row>
    <row r="10" spans="1:14" ht="19.5" thickBot="1" x14ac:dyDescent="0.35">
      <c r="A10" s="46" t="s">
        <v>20</v>
      </c>
      <c r="B10" s="47"/>
      <c r="C10" s="47"/>
      <c r="D10" s="47"/>
      <c r="E10" s="48">
        <f t="shared" ref="E10:K10" si="2">SUM(E7:E9)</f>
        <v>3</v>
      </c>
      <c r="F10" s="49">
        <f t="shared" si="2"/>
        <v>3</v>
      </c>
      <c r="G10" s="49">
        <f t="shared" si="2"/>
        <v>3</v>
      </c>
      <c r="H10" s="49">
        <f t="shared" si="2"/>
        <v>3</v>
      </c>
      <c r="I10" s="49">
        <f t="shared" si="2"/>
        <v>3</v>
      </c>
      <c r="J10" s="49">
        <f t="shared" si="2"/>
        <v>3</v>
      </c>
      <c r="K10" s="50">
        <f t="shared" si="2"/>
        <v>3</v>
      </c>
      <c r="L10" s="51" t="s">
        <v>21</v>
      </c>
      <c r="M10" s="52"/>
      <c r="N10" s="53">
        <f>SUM(N7:N9)</f>
        <v>315</v>
      </c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</sheetData>
  <mergeCells count="5">
    <mergeCell ref="M3:N3"/>
    <mergeCell ref="A5:N5"/>
    <mergeCell ref="B6:C6"/>
    <mergeCell ref="A10:D10"/>
    <mergeCell ref="L10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2020-09-03T01:56:16Z</dcterms:created>
  <dcterms:modified xsi:type="dcterms:W3CDTF">2020-09-03T01:57:52Z</dcterms:modified>
</cp:coreProperties>
</file>